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a Casa\menu2017\Menu\Catering\"/>
    </mc:Choice>
  </mc:AlternateContent>
  <bookViews>
    <workbookView xWindow="4308" yWindow="432" windowWidth="16152" windowHeight="7608"/>
  </bookViews>
  <sheets>
    <sheet name="Order Form" sheetId="4" r:id="rId1"/>
    <sheet name="Terms &amp; Condition" sheetId="3" r:id="rId2"/>
  </sheets>
  <definedNames>
    <definedName name="_xlnm.Print_Titles" localSheetId="0">'Order Form'!$1:$2</definedName>
  </definedNames>
  <calcPr calcId="162913"/>
  <fileRecoveryPr autoRecover="0"/>
</workbook>
</file>

<file path=xl/calcChain.xml><?xml version="1.0" encoding="utf-8"?>
<calcChain xmlns="http://schemas.openxmlformats.org/spreadsheetml/2006/main">
  <c r="H45" i="4" l="1"/>
  <c r="H46" i="4"/>
  <c r="H160" i="4"/>
  <c r="H145" i="4"/>
  <c r="H152" i="4"/>
  <c r="H153" i="4"/>
  <c r="H147" i="4"/>
  <c r="H58" i="4" l="1"/>
  <c r="H55" i="4"/>
  <c r="H50" i="4"/>
  <c r="G182" i="4"/>
  <c r="D182" i="4"/>
  <c r="H180" i="4"/>
  <c r="H179" i="4"/>
  <c r="H178" i="4"/>
  <c r="H177" i="4"/>
  <c r="H176" i="4"/>
  <c r="H173" i="4"/>
  <c r="H172" i="4"/>
  <c r="H171" i="4"/>
  <c r="H170" i="4"/>
  <c r="H167" i="4"/>
  <c r="H166" i="4"/>
  <c r="H165" i="4"/>
  <c r="H164" i="4"/>
  <c r="H163" i="4"/>
  <c r="H162" i="4"/>
  <c r="H161" i="4"/>
  <c r="H159" i="4"/>
  <c r="H156" i="4"/>
  <c r="H155" i="4"/>
  <c r="H154" i="4"/>
  <c r="H151" i="4"/>
  <c r="H150" i="4"/>
  <c r="H149" i="4"/>
  <c r="H148" i="4"/>
  <c r="H146" i="4"/>
  <c r="H140" i="4"/>
  <c r="H139" i="4"/>
  <c r="H138" i="4"/>
  <c r="H135" i="4"/>
  <c r="H134" i="4"/>
  <c r="H133" i="4"/>
  <c r="H132" i="4"/>
  <c r="H131" i="4"/>
  <c r="H128" i="4"/>
  <c r="H127" i="4"/>
  <c r="H126" i="4"/>
  <c r="H124" i="4"/>
  <c r="H123" i="4"/>
  <c r="H122" i="4"/>
  <c r="H121" i="4"/>
  <c r="H119" i="4"/>
  <c r="H118" i="4"/>
  <c r="H117" i="4"/>
  <c r="H116" i="4"/>
  <c r="H115" i="4"/>
  <c r="H113" i="4"/>
  <c r="H112" i="4"/>
  <c r="H111" i="4"/>
  <c r="H110" i="4"/>
  <c r="H105" i="4"/>
  <c r="H104" i="4"/>
  <c r="H103" i="4"/>
  <c r="H100" i="4"/>
  <c r="H99" i="4"/>
  <c r="H98" i="4"/>
  <c r="H97" i="4"/>
  <c r="H96" i="4"/>
  <c r="H93" i="4"/>
  <c r="H92" i="4"/>
  <c r="H91" i="4"/>
  <c r="H90" i="4"/>
  <c r="H89" i="4"/>
  <c r="H88" i="4"/>
  <c r="H87" i="4"/>
  <c r="H86" i="4"/>
  <c r="H85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6" i="4"/>
  <c r="H65" i="4"/>
  <c r="H64" i="4"/>
  <c r="H63" i="4"/>
  <c r="H62" i="4"/>
  <c r="H61" i="4"/>
  <c r="H60" i="4"/>
  <c r="H59" i="4"/>
  <c r="H57" i="4"/>
  <c r="H56" i="4"/>
  <c r="H54" i="4"/>
  <c r="H53" i="4"/>
  <c r="H52" i="4"/>
  <c r="H51" i="4"/>
  <c r="H47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28" i="4"/>
  <c r="H27" i="4"/>
  <c r="H26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182" i="4" l="1"/>
</calcChain>
</file>

<file path=xl/sharedStrings.xml><?xml version="1.0" encoding="utf-8"?>
<sst xmlns="http://schemas.openxmlformats.org/spreadsheetml/2006/main" count="459" uniqueCount="215">
  <si>
    <t>20 pcs</t>
    <phoneticPr fontId="1" type="noConversion"/>
  </si>
  <si>
    <t xml:space="preserve">Company Name: </t>
    <phoneticPr fontId="1" type="noConversion"/>
  </si>
  <si>
    <t>Delivery Time:</t>
    <phoneticPr fontId="1" type="noConversion"/>
  </si>
  <si>
    <t>Delivery Address:</t>
    <phoneticPr fontId="1" type="noConversion"/>
  </si>
  <si>
    <t>STARTERS / APPETIZERS</t>
    <phoneticPr fontId="1" type="noConversion"/>
  </si>
  <si>
    <t>5 lb</t>
    <phoneticPr fontId="1" type="noConversion"/>
  </si>
  <si>
    <t>3 lb</t>
    <phoneticPr fontId="1" type="noConversion"/>
  </si>
  <si>
    <t>8 lb</t>
    <phoneticPr fontId="1" type="noConversion"/>
  </si>
  <si>
    <t>12 pcs</t>
    <phoneticPr fontId="1" type="noConversion"/>
  </si>
  <si>
    <t>24 pcs</t>
    <phoneticPr fontId="1" type="noConversion"/>
  </si>
  <si>
    <t>Terms &amp; Conditions:</t>
  </si>
  <si>
    <r>
      <t>•</t>
    </r>
    <r>
      <rPr>
        <sz val="10"/>
        <color rgb="FF000000"/>
        <rFont val="Century Gothic"/>
        <family val="2"/>
      </rPr>
      <t xml:space="preserve"> All dishes are served in aluminum trays. Disposable cutleries will be provided upon request.</t>
    </r>
  </si>
  <si>
    <r>
      <t>•</t>
    </r>
    <r>
      <rPr>
        <sz val="10"/>
        <color rgb="FF000000"/>
        <rFont val="Century Gothic"/>
        <family val="2"/>
      </rPr>
      <t xml:space="preserve"> No delivery charge for Central &amp; Sheung Wan district with minimum order of HK$1,000. For  other districts, delivery charge will be quoted separately.</t>
    </r>
  </si>
  <si>
    <r>
      <t>•</t>
    </r>
    <r>
      <rPr>
        <sz val="10"/>
        <color rgb="FF000000"/>
        <rFont val="Century Gothic"/>
        <family val="2"/>
      </rPr>
      <t xml:space="preserve"> 4 working days (Mon-Fri) for delivery upon order placement with full payment is required.</t>
    </r>
  </si>
  <si>
    <r>
      <t>•</t>
    </r>
    <r>
      <rPr>
        <sz val="10"/>
        <color rgb="FF000000"/>
        <rFont val="Century Gothic"/>
        <family val="2"/>
      </rPr>
      <t>Payment received is non-refundable.</t>
    </r>
  </si>
  <si>
    <t xml:space="preserve">* Please email the order form to info@lacasabistro.com </t>
    <phoneticPr fontId="1" type="noConversion"/>
  </si>
  <si>
    <t>FULL PORTION</t>
    <phoneticPr fontId="1" type="noConversion"/>
  </si>
  <si>
    <t>HALF PORTION</t>
    <phoneticPr fontId="1" type="noConversion"/>
  </si>
  <si>
    <r>
      <t xml:space="preserve">Garden Green Salad </t>
    </r>
    <r>
      <rPr>
        <sz val="10"/>
        <rFont val="細明體"/>
        <family val="3"/>
        <charset val="136"/>
      </rPr>
      <t>雜菜沙律</t>
    </r>
    <r>
      <rPr>
        <sz val="10"/>
        <rFont val="Century Gothic"/>
        <family val="2"/>
      </rPr>
      <t>(V) </t>
    </r>
    <phoneticPr fontId="1" type="noConversion"/>
  </si>
  <si>
    <r>
      <t>Sweet Potato &amp; Pumpkin Salad </t>
    </r>
    <r>
      <rPr>
        <sz val="10"/>
        <rFont val="細明體"/>
        <family val="3"/>
        <charset val="136"/>
      </rPr>
      <t>甜薯南瓜沙律</t>
    </r>
    <r>
      <rPr>
        <sz val="10"/>
        <rFont val="Century Gothic"/>
        <family val="2"/>
      </rPr>
      <t>(V) </t>
    </r>
    <phoneticPr fontId="1" type="noConversion"/>
  </si>
  <si>
    <r>
      <t xml:space="preserve">Cucumber, Mango, Watermelon &amp; Basil Salad </t>
    </r>
    <r>
      <rPr>
        <sz val="10"/>
        <rFont val="細明體"/>
        <family val="3"/>
        <charset val="136"/>
      </rPr>
      <t>香草青瓜芒果西瓜沙律</t>
    </r>
    <r>
      <rPr>
        <sz val="10"/>
        <rFont val="Century Gothic"/>
        <family val="2"/>
      </rPr>
      <t> (V) </t>
    </r>
    <phoneticPr fontId="1" type="noConversion"/>
  </si>
  <si>
    <r>
      <t>Smoked Duck Breast &amp; Peach Salad </t>
    </r>
    <r>
      <rPr>
        <sz val="10"/>
        <rFont val="細明體"/>
        <family val="3"/>
        <charset val="136"/>
      </rPr>
      <t>煙鴨胸水蜜桃沙律</t>
    </r>
    <phoneticPr fontId="1" type="noConversion"/>
  </si>
  <si>
    <r>
      <t>Mixed Vegetables &amp; Cous Cous Salad </t>
    </r>
    <r>
      <rPr>
        <sz val="10"/>
        <rFont val="細明體"/>
        <family val="3"/>
        <charset val="136"/>
      </rPr>
      <t>中東米雜菜沙律</t>
    </r>
    <r>
      <rPr>
        <sz val="10"/>
        <rFont val="Century Gothic"/>
        <family val="2"/>
      </rPr>
      <t>(V) </t>
    </r>
    <phoneticPr fontId="1" type="noConversion"/>
  </si>
  <si>
    <r>
      <t>Beetroot, Orange &amp; Ricotta Cheese Salad </t>
    </r>
    <r>
      <rPr>
        <sz val="10"/>
        <rFont val="細明體"/>
        <family val="3"/>
        <charset val="136"/>
      </rPr>
      <t>紅菜頭橙芝士沙律</t>
    </r>
    <r>
      <rPr>
        <sz val="10"/>
        <rFont val="Century Gothic"/>
        <family val="2"/>
      </rPr>
      <t>(V)</t>
    </r>
    <phoneticPr fontId="1" type="noConversion"/>
  </si>
  <si>
    <r>
      <t>Broccoli, Blueberry, Feta Cheese &amp; Pine Nut Salad </t>
    </r>
    <r>
      <rPr>
        <sz val="10"/>
        <rFont val="細明體"/>
        <family val="3"/>
        <charset val="136"/>
      </rPr>
      <t>西蘭花藍莓芝士松子仁沙律</t>
    </r>
    <r>
      <rPr>
        <sz val="10"/>
        <rFont val="Century Gothic"/>
        <family val="2"/>
      </rPr>
      <t>(V) </t>
    </r>
    <phoneticPr fontId="1" type="noConversion"/>
  </si>
  <si>
    <r>
      <t>Caprese Zucchini Salad </t>
    </r>
    <r>
      <rPr>
        <sz val="10"/>
        <rFont val="細明體"/>
        <family val="3"/>
        <charset val="136"/>
      </rPr>
      <t>水牛芝士蕃茄意大利青瓜沙律</t>
    </r>
    <r>
      <rPr>
        <sz val="10"/>
        <rFont val="Century Gothic"/>
        <family val="2"/>
      </rPr>
      <t>(V) </t>
    </r>
    <phoneticPr fontId="1" type="noConversion"/>
  </si>
  <si>
    <r>
      <t xml:space="preserve">Parma Ham &amp; Melon Rocket Salad </t>
    </r>
    <r>
      <rPr>
        <sz val="10"/>
        <rFont val="細明體"/>
        <family val="3"/>
        <charset val="136"/>
      </rPr>
      <t>意大利風乾火腿哈蜜瓜火箭菜沙律</t>
    </r>
    <r>
      <rPr>
        <sz val="10"/>
        <rFont val="Century Gothic"/>
        <family val="2"/>
      </rPr>
      <t>(S)</t>
    </r>
    <phoneticPr fontId="1" type="noConversion"/>
  </si>
  <si>
    <r>
      <t>Smoked Salmon Caesar Salad </t>
    </r>
    <r>
      <rPr>
        <sz val="10"/>
        <rFont val="細明體"/>
        <family val="3"/>
        <charset val="136"/>
      </rPr>
      <t>煙三文魚凱撒沙律</t>
    </r>
    <phoneticPr fontId="1" type="noConversion"/>
  </si>
  <si>
    <r>
      <t xml:space="preserve">Thai Mango Chicken Salad </t>
    </r>
    <r>
      <rPr>
        <sz val="10"/>
        <rFont val="細明體"/>
        <family val="3"/>
        <charset val="136"/>
      </rPr>
      <t>泰式芒果雞肉沙律</t>
    </r>
    <phoneticPr fontId="1" type="noConversion"/>
  </si>
  <si>
    <r>
      <t xml:space="preserve">Roasted Beef, French Bean &amp; Tomato Salad </t>
    </r>
    <r>
      <rPr>
        <sz val="10"/>
        <rFont val="細明體"/>
        <family val="3"/>
        <charset val="136"/>
      </rPr>
      <t>燒牛肉法邊豆蕃茄沙律</t>
    </r>
    <r>
      <rPr>
        <sz val="10"/>
        <rFont val="Century Gothic"/>
        <family val="2"/>
      </rPr>
      <t xml:space="preserve"> </t>
    </r>
    <phoneticPr fontId="1" type="noConversion"/>
  </si>
  <si>
    <r>
      <t xml:space="preserve">Crab Meat, Avocado &amp; Tomato Stack </t>
    </r>
    <r>
      <rPr>
        <sz val="10"/>
        <rFont val="細明體"/>
        <family val="3"/>
        <charset val="136"/>
      </rPr>
      <t>蟹肉牛油果沙律</t>
    </r>
    <phoneticPr fontId="1" type="noConversion"/>
  </si>
  <si>
    <r>
      <t xml:space="preserve">Thai Grilled Prawn Pomelo Salad </t>
    </r>
    <r>
      <rPr>
        <sz val="10"/>
        <rFont val="細明體"/>
        <family val="3"/>
        <charset val="136"/>
      </rPr>
      <t>泰式燒蝦柚子沙律</t>
    </r>
    <r>
      <rPr>
        <sz val="10"/>
        <rFont val="Century Gothic"/>
        <family val="2"/>
      </rPr>
      <t xml:space="preserve"> </t>
    </r>
    <phoneticPr fontId="1" type="noConversion"/>
  </si>
  <si>
    <r>
      <t xml:space="preserve">Duck Leg Confit, French Bean &amp; Pine Nut Salad </t>
    </r>
    <r>
      <rPr>
        <sz val="10"/>
        <rFont val="細明體"/>
        <family val="3"/>
        <charset val="136"/>
      </rPr>
      <t>法式油浸鴨腿法邊豆松子仁沙律</t>
    </r>
    <phoneticPr fontId="1" type="noConversion"/>
  </si>
  <si>
    <r>
      <t xml:space="preserve">Razor Clam &amp; Citrus Salad </t>
    </r>
    <r>
      <rPr>
        <sz val="10"/>
        <rFont val="細明體"/>
        <family val="3"/>
        <charset val="136"/>
      </rPr>
      <t>蟶子柚子沙律</t>
    </r>
    <phoneticPr fontId="1" type="noConversion"/>
  </si>
  <si>
    <t>COLD CANAPES</t>
    <phoneticPr fontId="1" type="noConversion"/>
  </si>
  <si>
    <t>SANDWICHES &amp; PASTRIES</t>
    <phoneticPr fontId="1" type="noConversion"/>
  </si>
  <si>
    <t>40 pcs</t>
    <phoneticPr fontId="1" type="noConversion"/>
  </si>
  <si>
    <t>30 pcs</t>
    <phoneticPr fontId="1" type="noConversion"/>
  </si>
  <si>
    <t>PASTA &amp; RAVIOLI</t>
    <phoneticPr fontId="1" type="noConversion"/>
  </si>
  <si>
    <t>Price</t>
    <phoneticPr fontId="1" type="noConversion"/>
  </si>
  <si>
    <t>Qty</t>
    <phoneticPr fontId="1" type="noConversion"/>
  </si>
  <si>
    <t>Total Price</t>
    <phoneticPr fontId="1" type="noConversion"/>
  </si>
  <si>
    <t>La Casa Bistro - Catering Service</t>
    <phoneticPr fontId="1" type="noConversion"/>
  </si>
  <si>
    <t>Order Form for Party Food</t>
    <phoneticPr fontId="1" type="noConversion"/>
  </si>
  <si>
    <t>COLD DISHES</t>
    <phoneticPr fontId="1" type="noConversion"/>
  </si>
  <si>
    <t>HOT CANAPES</t>
    <phoneticPr fontId="1" type="noConversion"/>
  </si>
  <si>
    <t>Total</t>
    <phoneticPr fontId="1" type="noConversion"/>
  </si>
  <si>
    <t>Contact Information</t>
    <phoneticPr fontId="1" type="noConversion"/>
  </si>
  <si>
    <t xml:space="preserve">Contact Name:  </t>
    <phoneticPr fontId="1" type="noConversion"/>
  </si>
  <si>
    <t>Contact Number:</t>
    <phoneticPr fontId="1" type="noConversion"/>
  </si>
  <si>
    <t>Delivery Date:</t>
    <phoneticPr fontId="1" type="noConversion"/>
  </si>
  <si>
    <t>8 lb</t>
    <phoneticPr fontId="1" type="noConversion"/>
  </si>
  <si>
    <t>5 lb</t>
    <phoneticPr fontId="1" type="noConversion"/>
  </si>
  <si>
    <t>RISOTTO</t>
    <phoneticPr fontId="1" type="noConversion"/>
  </si>
  <si>
    <t>ASIAN NOODLE &amp; RICE</t>
    <phoneticPr fontId="1" type="noConversion"/>
  </si>
  <si>
    <t>Chicken</t>
  </si>
  <si>
    <t>Pork</t>
  </si>
  <si>
    <t>Beef</t>
  </si>
  <si>
    <t>Lamb &amp; Others</t>
  </si>
  <si>
    <t>20 pcs</t>
    <phoneticPr fontId="1" type="noConversion"/>
  </si>
  <si>
    <t>SEAFOOD</t>
    <phoneticPr fontId="1" type="noConversion"/>
  </si>
  <si>
    <t>12 pcs</t>
    <phoneticPr fontId="1" type="noConversion"/>
  </si>
  <si>
    <t>10 pcs</t>
    <phoneticPr fontId="1" type="noConversion"/>
  </si>
  <si>
    <t>6 pcs</t>
    <phoneticPr fontId="1" type="noConversion"/>
  </si>
  <si>
    <t>SIDE</t>
    <phoneticPr fontId="1" type="noConversion"/>
  </si>
  <si>
    <t>4 lb</t>
    <phoneticPr fontId="1" type="noConversion"/>
  </si>
  <si>
    <t>MINI CAKES &amp; DESSERTS</t>
    <phoneticPr fontId="1" type="noConversion"/>
  </si>
  <si>
    <t>FRENCH TARTS</t>
    <phoneticPr fontId="1" type="noConversion"/>
  </si>
  <si>
    <t>1 pc</t>
    <phoneticPr fontId="1" type="noConversion"/>
  </si>
  <si>
    <t>PASTRIES &amp; MUFFINS</t>
    <phoneticPr fontId="1" type="noConversion"/>
  </si>
  <si>
    <t>CHOCOLATES &amp; MACARON</t>
    <phoneticPr fontId="1" type="noConversion"/>
  </si>
  <si>
    <t>48 pcs</t>
    <phoneticPr fontId="1" type="noConversion"/>
  </si>
  <si>
    <t>63 pcs</t>
    <phoneticPr fontId="1" type="noConversion"/>
  </si>
  <si>
    <t>42 pcs</t>
    <phoneticPr fontId="1" type="noConversion"/>
  </si>
  <si>
    <t>Assorted Classic Macaron Tray (7 flavours)</t>
    <phoneticPr fontId="1" type="noConversion"/>
  </si>
  <si>
    <t>Assorted Premium Macaron Tray (7 flavours)</t>
    <phoneticPr fontId="1" type="noConversion"/>
  </si>
  <si>
    <t>MEAT ITEMS</t>
    <phoneticPr fontId="1" type="noConversion"/>
  </si>
  <si>
    <t>6 lb</t>
    <phoneticPr fontId="1" type="noConversion"/>
  </si>
  <si>
    <r>
      <t>Antipasto Platter </t>
    </r>
    <r>
      <rPr>
        <sz val="10"/>
        <rFont val="新細明體"/>
        <family val="1"/>
        <charset val="136"/>
      </rPr>
      <t>意式小食拼盤</t>
    </r>
    <phoneticPr fontId="1" type="noConversion"/>
  </si>
  <si>
    <r>
      <t>Cook Ham &amp; Asparagus Roll </t>
    </r>
    <r>
      <rPr>
        <sz val="10"/>
        <rFont val="細明體"/>
        <family val="3"/>
        <charset val="136"/>
      </rPr>
      <t>意大利火腿蘆荀卷</t>
    </r>
    <phoneticPr fontId="1" type="noConversion"/>
  </si>
  <si>
    <r>
      <t xml:space="preserve">Mozzarella Cheese &amp; Cherry Tomato Skewer </t>
    </r>
    <r>
      <rPr>
        <sz val="10"/>
        <rFont val="細明體"/>
        <family val="3"/>
        <charset val="136"/>
      </rPr>
      <t>水牛芝士車厘茄串</t>
    </r>
    <r>
      <rPr>
        <sz val="10"/>
        <rFont val="Century Gothic"/>
        <family val="2"/>
      </rPr>
      <t>(V) </t>
    </r>
    <phoneticPr fontId="1" type="noConversion"/>
  </si>
  <si>
    <r>
      <t>Pepper Tuna &amp; Cherry Tomato Skewer </t>
    </r>
    <r>
      <rPr>
        <sz val="10"/>
        <rFont val="細明體"/>
        <family val="3"/>
        <charset val="136"/>
      </rPr>
      <t>吞拿魚辣椒車厘茄串</t>
    </r>
    <phoneticPr fontId="1" type="noConversion"/>
  </si>
  <si>
    <r>
      <t>Spinach &amp; Wild Mushroom Frittata with Semi-dried Tomato </t>
    </r>
    <r>
      <rPr>
        <sz val="10"/>
        <rFont val="細明體"/>
        <family val="3"/>
        <charset val="136"/>
      </rPr>
      <t>菠菜野菌蛋批</t>
    </r>
    <r>
      <rPr>
        <sz val="10"/>
        <rFont val="Century Gothic"/>
        <family val="2"/>
      </rPr>
      <t>(V) </t>
    </r>
    <phoneticPr fontId="1" type="noConversion"/>
  </si>
  <si>
    <r>
      <t xml:space="preserve">Mexican Chicken Mini Roll </t>
    </r>
    <r>
      <rPr>
        <sz val="10"/>
        <rFont val="細明體"/>
        <family val="3"/>
        <charset val="136"/>
      </rPr>
      <t>墨西哥雞卷</t>
    </r>
    <phoneticPr fontId="1" type="noConversion"/>
  </si>
  <si>
    <r>
      <t xml:space="preserve">Mexican Vegetables Mini Roll </t>
    </r>
    <r>
      <rPr>
        <sz val="10"/>
        <rFont val="細明體"/>
        <family val="3"/>
        <charset val="136"/>
      </rPr>
      <t>墨西哥雜菜卷</t>
    </r>
    <r>
      <rPr>
        <sz val="10"/>
        <rFont val="Century Gothic"/>
        <family val="2"/>
      </rPr>
      <t>(V) </t>
    </r>
    <phoneticPr fontId="1" type="noConversion"/>
  </si>
  <si>
    <r>
      <t xml:space="preserve">Smoked Salmon Herbs Cake </t>
    </r>
    <r>
      <rPr>
        <sz val="10"/>
        <rFont val="細明體"/>
        <family val="3"/>
        <charset val="136"/>
      </rPr>
      <t>煙三文魚香草餅</t>
    </r>
    <phoneticPr fontId="1" type="noConversion"/>
  </si>
  <si>
    <r>
      <t>Prosciutto &amp; Melon Roll </t>
    </r>
    <r>
      <rPr>
        <sz val="10"/>
        <rFont val="細明體"/>
        <family val="3"/>
        <charset val="136"/>
      </rPr>
      <t>意大利風乾火腿哈蜜瓜卷</t>
    </r>
    <phoneticPr fontId="1" type="noConversion"/>
  </si>
  <si>
    <r>
      <t>Prawn &amp; Mango Rice Paper Roll </t>
    </r>
    <r>
      <rPr>
        <sz val="10"/>
        <rFont val="細明體"/>
        <family val="3"/>
        <charset val="136"/>
      </rPr>
      <t>鮮蝦芒果米紙卷</t>
    </r>
    <phoneticPr fontId="1" type="noConversion"/>
  </si>
  <si>
    <r>
      <t xml:space="preserve">Roasted Beef, Camembert &amp; Grape Skewer </t>
    </r>
    <r>
      <rPr>
        <sz val="10"/>
        <rFont val="細明體"/>
        <family val="3"/>
        <charset val="136"/>
      </rPr>
      <t>燒牛肉芝士提子串</t>
    </r>
    <phoneticPr fontId="1" type="noConversion"/>
  </si>
  <si>
    <r>
      <t xml:space="preserve">​Zucchini, Goat Cheese, Pine Nut &amp; Herb Roll </t>
    </r>
    <r>
      <rPr>
        <sz val="10"/>
        <rFont val="細明體"/>
        <family val="3"/>
        <charset val="136"/>
      </rPr>
      <t>意大利青瓜羊奶芝士松子仁香草卷</t>
    </r>
    <r>
      <rPr>
        <sz val="10"/>
        <rFont val="Century Gothic"/>
        <family val="2"/>
      </rPr>
      <t>(V) </t>
    </r>
    <phoneticPr fontId="1" type="noConversion"/>
  </si>
  <si>
    <r>
      <t>Smoked Salmon Roll with Pomalo </t>
    </r>
    <r>
      <rPr>
        <sz val="10"/>
        <rFont val="細明體"/>
        <family val="3"/>
        <charset val="136"/>
      </rPr>
      <t>煙三文魚柚子卷</t>
    </r>
    <phoneticPr fontId="1" type="noConversion"/>
  </si>
  <si>
    <r>
      <t>Truffle Wild Mushroom Roll with Prosciutto </t>
    </r>
    <r>
      <rPr>
        <sz val="10"/>
        <rFont val="細明體"/>
        <family val="3"/>
        <charset val="136"/>
      </rPr>
      <t>意大利風乾火腿黑松露野菌卷</t>
    </r>
    <phoneticPr fontId="1" type="noConversion"/>
  </si>
  <si>
    <r>
      <t xml:space="preserve">Seared Hokkaido Sashimi Scallop with Carrot Puree </t>
    </r>
    <r>
      <rPr>
        <sz val="10"/>
        <rFont val="細明體"/>
        <family val="3"/>
        <charset val="136"/>
      </rPr>
      <t>輕煎刺身帶子配甘荀蓉</t>
    </r>
    <phoneticPr fontId="1" type="noConversion"/>
  </si>
  <si>
    <r>
      <t xml:space="preserve">Grilled Mixed Vegetables Skewer </t>
    </r>
    <r>
      <rPr>
        <sz val="10"/>
        <rFont val="細明體"/>
        <family val="3"/>
        <charset val="136"/>
      </rPr>
      <t>燒雜菜串</t>
    </r>
    <r>
      <rPr>
        <sz val="10"/>
        <rFont val="Century Gothic"/>
        <family val="2"/>
      </rPr>
      <t>(V) </t>
    </r>
    <phoneticPr fontId="1" type="noConversion"/>
  </si>
  <si>
    <r>
      <t>Spinach &amp; Cheese Samosa </t>
    </r>
    <r>
      <rPr>
        <sz val="10"/>
        <rFont val="細明體"/>
        <family val="3"/>
        <charset val="136"/>
      </rPr>
      <t>意式芝士菠菜角</t>
    </r>
    <r>
      <rPr>
        <sz val="10"/>
        <rFont val="Century Gothic"/>
        <family val="2"/>
      </rPr>
      <t>(V) </t>
    </r>
    <phoneticPr fontId="1" type="noConversion"/>
  </si>
  <si>
    <r>
      <t>Chicken &amp; Wild Mushroom Samosa </t>
    </r>
    <r>
      <rPr>
        <sz val="10"/>
        <rFont val="細明體"/>
        <family val="3"/>
        <charset val="136"/>
      </rPr>
      <t>雞肉野菌角</t>
    </r>
    <phoneticPr fontId="1" type="noConversion"/>
  </si>
  <si>
    <r>
      <t xml:space="preserve">Roasted Chicken &amp; Bell Pepper Skewer </t>
    </r>
    <r>
      <rPr>
        <sz val="10"/>
        <rFont val="細明體"/>
        <family val="3"/>
        <charset val="136"/>
      </rPr>
      <t>燒雞甜椒串</t>
    </r>
    <phoneticPr fontId="1" type="noConversion"/>
  </si>
  <si>
    <r>
      <t>Deep-fried Pumpkin Cake </t>
    </r>
    <r>
      <rPr>
        <sz val="10"/>
        <rFont val="細明體"/>
        <family val="3"/>
        <charset val="136"/>
      </rPr>
      <t>炸南瓜餅</t>
    </r>
    <r>
      <rPr>
        <sz val="10"/>
        <rFont val="Century Gothic"/>
        <family val="2"/>
      </rPr>
      <t>(V) </t>
    </r>
    <phoneticPr fontId="1" type="noConversion"/>
  </si>
  <si>
    <r>
      <t>Deep-fried Salmon Cake </t>
    </r>
    <r>
      <rPr>
        <sz val="10"/>
        <rFont val="細明體"/>
        <family val="3"/>
        <charset val="136"/>
      </rPr>
      <t>炸三文魚餅</t>
    </r>
    <phoneticPr fontId="1" type="noConversion"/>
  </si>
  <si>
    <r>
      <t xml:space="preserve">Scamorza Herbs Cake </t>
    </r>
    <r>
      <rPr>
        <sz val="10"/>
        <rFont val="細明體"/>
        <family val="3"/>
        <charset val="136"/>
      </rPr>
      <t>煙芝士香草餅</t>
    </r>
    <phoneticPr fontId="1" type="noConversion"/>
  </si>
  <si>
    <r>
      <t>Lamb Shank Spring Roll </t>
    </r>
    <r>
      <rPr>
        <sz val="10"/>
        <rFont val="細明體"/>
        <family val="3"/>
        <charset val="136"/>
      </rPr>
      <t>羊膝春卷</t>
    </r>
    <phoneticPr fontId="1" type="noConversion"/>
  </si>
  <si>
    <r>
      <t xml:space="preserve">Ox-tongue &amp; Grilled Cherry Tomato Skewer </t>
    </r>
    <r>
      <rPr>
        <sz val="10"/>
        <rFont val="細明體"/>
        <family val="3"/>
        <charset val="136"/>
      </rPr>
      <t>香煎牛脷燒車厘茄串</t>
    </r>
    <phoneticPr fontId="1" type="noConversion"/>
  </si>
  <si>
    <r>
      <t xml:space="preserve">Octopus, Salami &amp; Zucchini Skewer </t>
    </r>
    <r>
      <rPr>
        <sz val="10"/>
        <rFont val="細明體"/>
        <family val="3"/>
        <charset val="136"/>
      </rPr>
      <t>八爪魚辣肉腸意大利青瓜串</t>
    </r>
    <phoneticPr fontId="1" type="noConversion"/>
  </si>
  <si>
    <r>
      <t xml:space="preserve">Roasted Beef &amp; Mushroom Skewer </t>
    </r>
    <r>
      <rPr>
        <sz val="10"/>
        <rFont val="細明體"/>
        <family val="3"/>
        <charset val="136"/>
      </rPr>
      <t>燒牛肉粒野菌串</t>
    </r>
    <phoneticPr fontId="1" type="noConversion"/>
  </si>
  <si>
    <r>
      <t>Shrimp Spring Roll </t>
    </r>
    <r>
      <rPr>
        <sz val="10"/>
        <rFont val="細明體"/>
        <family val="3"/>
        <charset val="136"/>
      </rPr>
      <t>大蝦春卷</t>
    </r>
    <phoneticPr fontId="1" type="noConversion"/>
  </si>
  <si>
    <r>
      <t xml:space="preserve">​Italian Meat Ball with Cherry Tomato Sauce </t>
    </r>
    <r>
      <rPr>
        <sz val="10"/>
        <rFont val="細明體"/>
        <family val="3"/>
        <charset val="136"/>
      </rPr>
      <t>意式肉丸配車厘茄汁</t>
    </r>
    <phoneticPr fontId="1" type="noConversion"/>
  </si>
  <si>
    <r>
      <t xml:space="preserve">Margarita Mini Pizza </t>
    </r>
    <r>
      <rPr>
        <sz val="10"/>
        <rFont val="細明體"/>
        <family val="3"/>
        <charset val="136"/>
      </rPr>
      <t>芝士蕃茄醬迷你比薩</t>
    </r>
    <r>
      <rPr>
        <sz val="10"/>
        <rFont val="Century Gothic"/>
        <family val="2"/>
      </rPr>
      <t>(V) </t>
    </r>
    <phoneticPr fontId="1" type="noConversion"/>
  </si>
  <si>
    <r>
      <t xml:space="preserve">Egg Salad Mini Croissant </t>
    </r>
    <r>
      <rPr>
        <sz val="10"/>
        <rFont val="細明體"/>
        <family val="3"/>
        <charset val="136"/>
      </rPr>
      <t>蛋沙律迷你牛角包</t>
    </r>
    <r>
      <rPr>
        <sz val="10"/>
        <rFont val="Century Gothic"/>
        <family val="2"/>
      </rPr>
      <t> (V) </t>
    </r>
    <phoneticPr fontId="1" type="noConversion"/>
  </si>
  <si>
    <r>
      <t xml:space="preserve">Mini Hot dog Roll </t>
    </r>
    <r>
      <rPr>
        <sz val="10"/>
        <rFont val="細明體"/>
        <family val="3"/>
        <charset val="136"/>
      </rPr>
      <t>迷你熱狗卷</t>
    </r>
    <phoneticPr fontId="1" type="noConversion"/>
  </si>
  <si>
    <r>
      <t xml:space="preserve">Salami &amp; Pineapple Mini Pizza </t>
    </r>
    <r>
      <rPr>
        <sz val="10"/>
        <rFont val="細明體"/>
        <family val="3"/>
        <charset val="136"/>
      </rPr>
      <t>辣肉腸菠蘿迷你比薩</t>
    </r>
    <phoneticPr fontId="1" type="noConversion"/>
  </si>
  <si>
    <r>
      <t xml:space="preserve">Ham &amp; Cheese Mini Croissant </t>
    </r>
    <r>
      <rPr>
        <sz val="10"/>
        <rFont val="細明體"/>
        <family val="3"/>
        <charset val="136"/>
      </rPr>
      <t>芝士火腿迷你牛角包</t>
    </r>
    <phoneticPr fontId="1" type="noConversion"/>
  </si>
  <si>
    <r>
      <t xml:space="preserve">Thyme &amp; Wild Mushroom on Brioche </t>
    </r>
    <r>
      <rPr>
        <sz val="10"/>
        <rFont val="細明體"/>
        <family val="3"/>
        <charset val="136"/>
      </rPr>
      <t>香草野菌牛油多士</t>
    </r>
    <phoneticPr fontId="1" type="noConversion"/>
  </si>
  <si>
    <r>
      <t>Parma Ham &amp; Rocket Mini Panini </t>
    </r>
    <r>
      <rPr>
        <sz val="10"/>
        <rFont val="細明體"/>
        <family val="3"/>
        <charset val="136"/>
      </rPr>
      <t>意大利風乾火箭菜香草包</t>
    </r>
    <phoneticPr fontId="1" type="noConversion"/>
  </si>
  <si>
    <r>
      <t xml:space="preserve">Foie Gras Mousse on Brioche </t>
    </r>
    <r>
      <rPr>
        <sz val="10"/>
        <rFont val="細明體"/>
        <family val="3"/>
        <charset val="136"/>
      </rPr>
      <t>鵝肝醬牛油多士</t>
    </r>
    <phoneticPr fontId="1" type="noConversion"/>
  </si>
  <si>
    <r>
      <t xml:space="preserve">​Mini Beef &amp; Cheese Burger </t>
    </r>
    <r>
      <rPr>
        <sz val="10"/>
        <rFont val="細明體"/>
        <family val="3"/>
        <charset val="136"/>
      </rPr>
      <t>迷你芝士漢堡包</t>
    </r>
    <phoneticPr fontId="1" type="noConversion"/>
  </si>
  <si>
    <r>
      <t xml:space="preserve">Chicken &amp; Leek Vol-Au-Vent </t>
    </r>
    <r>
      <rPr>
        <sz val="10"/>
        <rFont val="細明體"/>
        <family val="3"/>
        <charset val="136"/>
      </rPr>
      <t>雞肉大蒜酥皮盒</t>
    </r>
    <phoneticPr fontId="1" type="noConversion"/>
  </si>
  <si>
    <r>
      <t xml:space="preserve">Tomato &amp; Mozzarella Cheese Vol-Au-Vent </t>
    </r>
    <r>
      <rPr>
        <sz val="10"/>
        <rFont val="細明體"/>
        <family val="3"/>
        <charset val="136"/>
      </rPr>
      <t>蕃茄水牛芝士酥皮盒</t>
    </r>
    <r>
      <rPr>
        <sz val="10"/>
        <rFont val="Century Gothic"/>
        <family val="2"/>
      </rPr>
      <t>(V) </t>
    </r>
    <phoneticPr fontId="1" type="noConversion"/>
  </si>
  <si>
    <r>
      <t xml:space="preserve">Wild Mushroom Vol-Au-Vent </t>
    </r>
    <r>
      <rPr>
        <sz val="10"/>
        <rFont val="細明體"/>
        <family val="3"/>
        <charset val="136"/>
      </rPr>
      <t>野菌酥皮盒</t>
    </r>
    <r>
      <rPr>
        <sz val="10"/>
        <rFont val="Century Gothic"/>
        <family val="2"/>
      </rPr>
      <t>(V) </t>
    </r>
    <phoneticPr fontId="1" type="noConversion"/>
  </si>
  <si>
    <r>
      <t xml:space="preserve">Crab Meat Vol-Au-Vent </t>
    </r>
    <r>
      <rPr>
        <sz val="10"/>
        <rFont val="細明體"/>
        <family val="3"/>
        <charset val="136"/>
      </rPr>
      <t>蟹肉酥皮盒</t>
    </r>
    <phoneticPr fontId="1" type="noConversion"/>
  </si>
  <si>
    <r>
      <t>Mini Sandwich Platter (Smoked Salmon &amp; Roasted Chicken) </t>
    </r>
    <r>
      <rPr>
        <sz val="10"/>
        <rFont val="細明體"/>
        <family val="3"/>
        <charset val="136"/>
      </rPr>
      <t>迷你三文治拼盤</t>
    </r>
    <phoneticPr fontId="1" type="noConversion"/>
  </si>
  <si>
    <r>
      <t>Spaghetti with Cherry Tomato, Black Olive, Garlic &amp; Chili </t>
    </r>
    <r>
      <rPr>
        <sz val="10"/>
        <rFont val="細明體"/>
        <family val="3"/>
        <charset val="136"/>
      </rPr>
      <t>香蒜車厘茄黑水欖辣椒意大利粉</t>
    </r>
    <r>
      <rPr>
        <sz val="10"/>
        <rFont val="Century Gothic"/>
        <family val="2"/>
      </rPr>
      <t>(V)</t>
    </r>
    <phoneticPr fontId="1" type="noConversion"/>
  </si>
  <si>
    <r>
      <t xml:space="preserve">​Linguini with Broccoli &amp; Walnut Pesto </t>
    </r>
    <r>
      <rPr>
        <sz val="10"/>
        <rFont val="細明體"/>
        <family val="3"/>
        <charset val="136"/>
      </rPr>
      <t>香草西蘭花合桃扁意粉</t>
    </r>
    <r>
      <rPr>
        <sz val="10"/>
        <rFont val="Century Gothic"/>
        <family val="2"/>
      </rPr>
      <t>(V)</t>
    </r>
    <phoneticPr fontId="1" type="noConversion"/>
  </si>
  <si>
    <r>
      <t xml:space="preserve">Penne with Salami, Black Olive &amp; Tomato Sauce </t>
    </r>
    <r>
      <rPr>
        <sz val="10"/>
        <rFont val="細明體"/>
        <family val="3"/>
        <charset val="136"/>
      </rPr>
      <t>辣肉腸黑水欖車厘茄長通粉</t>
    </r>
    <phoneticPr fontId="1" type="noConversion"/>
  </si>
  <si>
    <r>
      <t>Spaghetti with Chicken, Bell Pepper &amp; Cream Sauce </t>
    </r>
    <r>
      <rPr>
        <sz val="10"/>
        <rFont val="細明體"/>
        <family val="3"/>
        <charset val="136"/>
      </rPr>
      <t>雞肉甜椒忌廉意大利粉</t>
    </r>
    <phoneticPr fontId="1" type="noConversion"/>
  </si>
  <si>
    <r>
      <t>Lasagna alla Bolognese </t>
    </r>
    <r>
      <rPr>
        <sz val="10"/>
        <rFont val="細明體"/>
        <family val="3"/>
        <charset val="136"/>
      </rPr>
      <t>意式肉醬千層麵</t>
    </r>
    <phoneticPr fontId="1" type="noConversion"/>
  </si>
  <si>
    <r>
      <t xml:space="preserve">Vegetable Lasagna </t>
    </r>
    <r>
      <rPr>
        <sz val="10"/>
        <rFont val="細明體"/>
        <family val="3"/>
        <charset val="136"/>
      </rPr>
      <t>意式雜菜千層麵</t>
    </r>
    <r>
      <rPr>
        <sz val="10"/>
        <rFont val="Century Gothic"/>
        <family val="2"/>
      </rPr>
      <t>(V)</t>
    </r>
    <phoneticPr fontId="1" type="noConversion"/>
  </si>
  <si>
    <r>
      <t>Linguini with Smoked Salmon, Zucchini &amp; Dill Cream Sauce </t>
    </r>
    <r>
      <rPr>
        <sz val="10"/>
        <rFont val="細明體"/>
        <family val="3"/>
        <charset val="136"/>
      </rPr>
      <t>煙三文魚意大利青瓜香草忌廉扁意粉</t>
    </r>
    <phoneticPr fontId="1" type="noConversion"/>
  </si>
  <si>
    <r>
      <t xml:space="preserve">Spinach &amp; Ricotta Ravioli with Tomato &amp; Wild Mushroom Sauce </t>
    </r>
    <r>
      <rPr>
        <sz val="10"/>
        <rFont val="細明體"/>
        <family val="3"/>
        <charset val="136"/>
      </rPr>
      <t>菠菜芝士意大利雲吞配蕃茄野菌汁</t>
    </r>
    <r>
      <rPr>
        <sz val="10"/>
        <rFont val="Century Gothic"/>
        <family val="2"/>
      </rPr>
      <t>(V)</t>
    </r>
    <phoneticPr fontId="1" type="noConversion"/>
  </si>
  <si>
    <r>
      <t>Roasted Pumpkin &amp; Chicken Risotto </t>
    </r>
    <r>
      <rPr>
        <sz val="10"/>
        <rFont val="細明體"/>
        <family val="3"/>
        <charset val="136"/>
      </rPr>
      <t>燒南瓜雞肉意大利飯</t>
    </r>
    <phoneticPr fontId="1" type="noConversion"/>
  </si>
  <si>
    <r>
      <t>Wild Mushroom Risotto </t>
    </r>
    <r>
      <rPr>
        <sz val="10"/>
        <rFont val="細明體"/>
        <family val="3"/>
        <charset val="136"/>
      </rPr>
      <t>香草野菌意大利飯</t>
    </r>
    <r>
      <rPr>
        <sz val="10"/>
        <rFont val="Century Gothic"/>
        <family val="2"/>
      </rPr>
      <t> (V) </t>
    </r>
    <phoneticPr fontId="1" type="noConversion"/>
  </si>
  <si>
    <r>
      <t>Smoked Duck Breast &amp; Wild Mushroom Risotto </t>
    </r>
    <r>
      <rPr>
        <sz val="10"/>
        <rFont val="細明體"/>
        <family val="3"/>
        <charset val="136"/>
      </rPr>
      <t>煙鴨胸野菌意大利飯</t>
    </r>
    <phoneticPr fontId="1" type="noConversion"/>
  </si>
  <si>
    <r>
      <t>Scallop, Zucchini &amp; Cherry Tomato Risotto </t>
    </r>
    <r>
      <rPr>
        <sz val="10"/>
        <rFont val="細明體"/>
        <family val="3"/>
        <charset val="136"/>
      </rPr>
      <t>帶子意大利青瓜車厘茄意大利飯</t>
    </r>
    <phoneticPr fontId="1" type="noConversion"/>
  </si>
  <si>
    <r>
      <t>Seafood Risotto </t>
    </r>
    <r>
      <rPr>
        <sz val="10"/>
        <rFont val="細明體"/>
        <family val="3"/>
        <charset val="136"/>
      </rPr>
      <t>海鮮意大利飯</t>
    </r>
    <phoneticPr fontId="1" type="noConversion"/>
  </si>
  <si>
    <r>
      <t xml:space="preserve">Thai Pineapple &amp; Chicken Fried Rice </t>
    </r>
    <r>
      <rPr>
        <sz val="10"/>
        <rFont val="細明體"/>
        <family val="3"/>
        <charset val="136"/>
      </rPr>
      <t>泰式菠蘿雞肉炒飯</t>
    </r>
    <phoneticPr fontId="1" type="noConversion"/>
  </si>
  <si>
    <r>
      <t xml:space="preserve">Korean Pork &amp; Kimchi Fried Rice </t>
    </r>
    <r>
      <rPr>
        <sz val="10"/>
        <rFont val="細明體"/>
        <family val="3"/>
        <charset val="136"/>
      </rPr>
      <t>韓式泡菜豬肉炒飯</t>
    </r>
    <phoneticPr fontId="1" type="noConversion"/>
  </si>
  <si>
    <r>
      <t xml:space="preserve">Korean Fried Rice Cake with Beef </t>
    </r>
    <r>
      <rPr>
        <sz val="10"/>
        <rFont val="細明體"/>
        <family val="3"/>
        <charset val="136"/>
      </rPr>
      <t>韓式牛肉炒年糕</t>
    </r>
    <phoneticPr fontId="1" type="noConversion"/>
  </si>
  <si>
    <r>
      <t xml:space="preserve">Baked Italian Chicken Steak </t>
    </r>
    <r>
      <rPr>
        <sz val="10"/>
        <rFont val="細明體"/>
        <family val="3"/>
        <charset val="136"/>
      </rPr>
      <t>意式焗雞扒</t>
    </r>
    <phoneticPr fontId="1" type="noConversion"/>
  </si>
  <si>
    <r>
      <t xml:space="preserve">Baked Chicken Breast with Lemon &amp; Thyme </t>
    </r>
    <r>
      <rPr>
        <sz val="10"/>
        <rFont val="細明體"/>
        <family val="3"/>
        <charset val="136"/>
      </rPr>
      <t>檸檬香草焗雞胸</t>
    </r>
    <phoneticPr fontId="1" type="noConversion"/>
  </si>
  <si>
    <r>
      <t>Roasted Chicken Wings with Herbs </t>
    </r>
    <r>
      <rPr>
        <sz val="10"/>
        <rFont val="細明體"/>
        <family val="3"/>
        <charset val="136"/>
      </rPr>
      <t>意式香草雞翼</t>
    </r>
    <phoneticPr fontId="1" type="noConversion"/>
  </si>
  <si>
    <r>
      <t>Roasted Chicken Lollipops with Honey &amp; Mustard Sauce </t>
    </r>
    <r>
      <rPr>
        <sz val="10"/>
        <rFont val="細明體"/>
        <family val="3"/>
        <charset val="136"/>
      </rPr>
      <t>蜜糖芥茉燒雞鎚</t>
    </r>
    <phoneticPr fontId="1" type="noConversion"/>
  </si>
  <si>
    <r>
      <t>Roasted Baby Pork Ribs with Honey &amp; Mustard Sauce </t>
    </r>
    <r>
      <rPr>
        <sz val="10"/>
        <rFont val="細明體"/>
        <family val="3"/>
        <charset val="136"/>
      </rPr>
      <t>燒豬仔骨配蜜糖芥茉醬</t>
    </r>
    <phoneticPr fontId="1" type="noConversion"/>
  </si>
  <si>
    <r>
      <t>Roasted Baby Pork Leg with Gravy </t>
    </r>
    <r>
      <rPr>
        <sz val="10"/>
        <rFont val="細明體"/>
        <family val="3"/>
        <charset val="136"/>
      </rPr>
      <t>燒豬串骨配燒汁</t>
    </r>
    <phoneticPr fontId="1" type="noConversion"/>
  </si>
  <si>
    <r>
      <t xml:space="preserve">Roasted US Pork Tenderloin with Plum Sauce </t>
    </r>
    <r>
      <rPr>
        <sz val="10"/>
        <rFont val="細明體"/>
        <family val="3"/>
        <charset val="136"/>
      </rPr>
      <t>燒美國豬柳配西梅汁</t>
    </r>
    <phoneticPr fontId="1" type="noConversion"/>
  </si>
  <si>
    <r>
      <t>Roasted US Pork Rack with Mushroom Sauce </t>
    </r>
    <r>
      <rPr>
        <sz val="10"/>
        <rFont val="細明體"/>
        <family val="3"/>
        <charset val="136"/>
      </rPr>
      <t>燒美國豬架配野菌汁</t>
    </r>
    <phoneticPr fontId="1" type="noConversion"/>
  </si>
  <si>
    <r>
      <t xml:space="preserve">Spanish Suckling Pig </t>
    </r>
    <r>
      <rPr>
        <sz val="10"/>
        <rFont val="細明體"/>
        <family val="3"/>
        <charset val="136"/>
      </rPr>
      <t>西斑牙乳豬</t>
    </r>
    <phoneticPr fontId="1" type="noConversion"/>
  </si>
  <si>
    <r>
      <t xml:space="preserve">Pan-fried Beef Ox-tongue with Gravy </t>
    </r>
    <r>
      <rPr>
        <sz val="10"/>
        <rFont val="細明體"/>
        <family val="3"/>
        <charset val="136"/>
      </rPr>
      <t>香煎牛脷配燒汁</t>
    </r>
    <phoneticPr fontId="1" type="noConversion"/>
  </si>
  <si>
    <r>
      <t xml:space="preserve">Thai Beef Curry with Naan </t>
    </r>
    <r>
      <rPr>
        <sz val="10"/>
        <rFont val="細明體"/>
        <family val="3"/>
        <charset val="136"/>
      </rPr>
      <t>泰式咖喱牛肉配烤餅</t>
    </r>
    <phoneticPr fontId="1" type="noConversion"/>
  </si>
  <si>
    <r>
      <t xml:space="preserve">Braised Angus Beef Cheek with Red Wine Sauce </t>
    </r>
    <r>
      <rPr>
        <sz val="10"/>
        <rFont val="細明體"/>
        <family val="3"/>
        <charset val="136"/>
      </rPr>
      <t>紅酒燴安格斯牛臉頰　　</t>
    </r>
    <phoneticPr fontId="1" type="noConversion"/>
  </si>
  <si>
    <r>
      <t>Roasted US Beef Sirloin with Gravy </t>
    </r>
    <r>
      <rPr>
        <sz val="10"/>
        <rFont val="細明體"/>
        <family val="3"/>
        <charset val="136"/>
      </rPr>
      <t>燒美國西冷配燒汁</t>
    </r>
    <phoneticPr fontId="1" type="noConversion"/>
  </si>
  <si>
    <r>
      <t xml:space="preserve">Braised Lamb Leg in Italian Style </t>
    </r>
    <r>
      <rPr>
        <sz val="10"/>
        <rFont val="細明體"/>
        <family val="3"/>
        <charset val="136"/>
      </rPr>
      <t>意式燴羊腿</t>
    </r>
    <phoneticPr fontId="1" type="noConversion"/>
  </si>
  <si>
    <r>
      <t>Roasted Rack of Lamb with Rosemary Sauce </t>
    </r>
    <r>
      <rPr>
        <sz val="10"/>
        <rFont val="細明體"/>
        <family val="3"/>
        <charset val="136"/>
      </rPr>
      <t>燒羊架配露絲瑪利汁</t>
    </r>
    <phoneticPr fontId="1" type="noConversion"/>
  </si>
  <si>
    <r>
      <t>Thai Duck Curry with Naan </t>
    </r>
    <r>
      <rPr>
        <sz val="10"/>
        <rFont val="細明體"/>
        <family val="3"/>
        <charset val="136"/>
      </rPr>
      <t>泰式咖喱鴨配烤餅</t>
    </r>
    <phoneticPr fontId="1" type="noConversion"/>
  </si>
  <si>
    <r>
      <t xml:space="preserve">Baked Sole Fish with Herbs Crust </t>
    </r>
    <r>
      <rPr>
        <sz val="10"/>
        <rFont val="細明體"/>
        <family val="3"/>
        <charset val="136"/>
      </rPr>
      <t>香草包糠焗龍脷柳</t>
    </r>
    <phoneticPr fontId="1" type="noConversion"/>
  </si>
  <si>
    <r>
      <t xml:space="preserve">Speck Ham wrapped Seabass Fillet with Cherry Tomato Sauce
</t>
    </r>
    <r>
      <rPr>
        <sz val="10"/>
        <rFont val="細明體"/>
        <family val="3"/>
        <charset val="136"/>
      </rPr>
      <t>意大利風乾腩肉包海鱸魚柳配車厘茄汁</t>
    </r>
    <phoneticPr fontId="1" type="noConversion"/>
  </si>
  <si>
    <r>
      <t xml:space="preserve">Baked Hiroshima Oyster with Spinach &amp; Bacon </t>
    </r>
    <r>
      <rPr>
        <sz val="10"/>
        <rFont val="細明體"/>
        <family val="3"/>
        <charset val="136"/>
      </rPr>
      <t>菠菜煙肉焗日本廣島蠔</t>
    </r>
    <phoneticPr fontId="1" type="noConversion"/>
  </si>
  <si>
    <r>
      <t xml:space="preserve">Baked Scallop with Scamorza Cheese </t>
    </r>
    <r>
      <rPr>
        <sz val="10"/>
        <rFont val="細明體"/>
        <family val="3"/>
        <charset val="136"/>
      </rPr>
      <t>煙芝士焗帶子</t>
    </r>
    <phoneticPr fontId="1" type="noConversion"/>
  </si>
  <si>
    <r>
      <t xml:space="preserve">​Grilled King Prawn with Mango &amp; Tomato Salsa </t>
    </r>
    <r>
      <rPr>
        <sz val="10"/>
        <rFont val="細明體"/>
        <family val="3"/>
        <charset val="136"/>
      </rPr>
      <t>燒大蝦配芒果蕃茄沙沙</t>
    </r>
    <phoneticPr fontId="1" type="noConversion"/>
  </si>
  <si>
    <r>
      <t>Potato Chips with Parmesan Cheese </t>
    </r>
    <r>
      <rPr>
        <sz val="10"/>
        <rFont val="細明體"/>
        <family val="3"/>
        <charset val="136"/>
      </rPr>
      <t>炸薯條配巴馬臣芝士</t>
    </r>
    <r>
      <rPr>
        <sz val="10"/>
        <rFont val="Century Gothic"/>
        <family val="2"/>
      </rPr>
      <t>(V) </t>
    </r>
    <phoneticPr fontId="1" type="noConversion"/>
  </si>
  <si>
    <r>
      <t>Grilled Mixed Vegetables </t>
    </r>
    <r>
      <rPr>
        <sz val="10"/>
        <rFont val="細明體"/>
        <family val="3"/>
        <charset val="136"/>
      </rPr>
      <t>扒雜菜</t>
    </r>
    <r>
      <rPr>
        <sz val="10"/>
        <rFont val="Century Gothic"/>
        <family val="2"/>
      </rPr>
      <t>(V) </t>
    </r>
    <phoneticPr fontId="1" type="noConversion"/>
  </si>
  <si>
    <r>
      <t>Wild Mushroom with Crispy Garlic </t>
    </r>
    <r>
      <rPr>
        <sz val="10"/>
        <rFont val="細明體"/>
        <family val="3"/>
        <charset val="136"/>
      </rPr>
      <t>炒野菌炸蒜片</t>
    </r>
    <r>
      <rPr>
        <sz val="10"/>
        <rFont val="Century Gothic"/>
        <family val="2"/>
      </rPr>
      <t>(V) </t>
    </r>
    <phoneticPr fontId="1" type="noConversion"/>
  </si>
  <si>
    <r>
      <t xml:space="preserve">Chocolate Dip Strawberry </t>
    </r>
    <r>
      <rPr>
        <sz val="10"/>
        <rFont val="細明體"/>
        <family val="3"/>
        <charset val="136"/>
      </rPr>
      <t>朱古力士多啤梨</t>
    </r>
    <phoneticPr fontId="1" type="noConversion"/>
  </si>
  <si>
    <r>
      <t xml:space="preserve">Light Chocolate Cake </t>
    </r>
    <r>
      <rPr>
        <sz val="10"/>
        <rFont val="細明體"/>
        <family val="3"/>
        <charset val="136"/>
      </rPr>
      <t>朱古力蛋糕</t>
    </r>
    <phoneticPr fontId="1" type="noConversion"/>
  </si>
  <si>
    <r>
      <t xml:space="preserve">Tiramisu Cake </t>
    </r>
    <r>
      <rPr>
        <sz val="10"/>
        <rFont val="細明體"/>
        <family val="3"/>
        <charset val="136"/>
      </rPr>
      <t>提拉米素蛋糕</t>
    </r>
    <phoneticPr fontId="1" type="noConversion"/>
  </si>
  <si>
    <r>
      <t xml:space="preserve">Apricot Mousse Cake </t>
    </r>
    <r>
      <rPr>
        <sz val="10"/>
        <rFont val="細明體"/>
        <family val="3"/>
        <charset val="136"/>
      </rPr>
      <t>杏桃慕絲蛋糕</t>
    </r>
    <phoneticPr fontId="1" type="noConversion"/>
  </si>
  <si>
    <r>
      <t xml:space="preserve">Montelimar Nougat Cake </t>
    </r>
    <r>
      <rPr>
        <sz val="10"/>
        <rFont val="細明體"/>
        <family val="3"/>
        <charset val="136"/>
      </rPr>
      <t>法國鳥結糖蛋糕</t>
    </r>
    <phoneticPr fontId="1" type="noConversion"/>
  </si>
  <si>
    <r>
      <t xml:space="preserve">Opera Cake </t>
    </r>
    <r>
      <rPr>
        <sz val="10"/>
        <rFont val="細明體"/>
        <family val="3"/>
        <charset val="136"/>
      </rPr>
      <t>歌劇院蛋糕</t>
    </r>
    <phoneticPr fontId="1" type="noConversion"/>
  </si>
  <si>
    <r>
      <t xml:space="preserve">Double Chocolate Cream Profiteroles </t>
    </r>
    <r>
      <rPr>
        <sz val="10"/>
        <rFont val="細明體"/>
        <family val="3"/>
        <charset val="136"/>
      </rPr>
      <t>特濃朱古力忌廉泡芙</t>
    </r>
    <phoneticPr fontId="1" type="noConversion"/>
  </si>
  <si>
    <r>
      <t xml:space="preserve">Panna Cotta with Wild Berries </t>
    </r>
    <r>
      <rPr>
        <sz val="10"/>
        <rFont val="細明體"/>
        <family val="3"/>
        <charset val="136"/>
      </rPr>
      <t>意式奶凍配雜莓</t>
    </r>
    <phoneticPr fontId="1" type="noConversion"/>
  </si>
  <si>
    <r>
      <t xml:space="preserve">Chocolate Tart </t>
    </r>
    <r>
      <rPr>
        <sz val="10"/>
        <rFont val="細明體"/>
        <family val="3"/>
        <charset val="136"/>
      </rPr>
      <t>朱古力撻</t>
    </r>
    <r>
      <rPr>
        <sz val="10"/>
        <rFont val="Century Gothic"/>
        <family val="2"/>
      </rPr>
      <t xml:space="preserve"> (27 cm)</t>
    </r>
    <phoneticPr fontId="1" type="noConversion"/>
  </si>
  <si>
    <r>
      <t xml:space="preserve">Apricot Tart </t>
    </r>
    <r>
      <rPr>
        <sz val="10"/>
        <rFont val="細明體"/>
        <family val="3"/>
        <charset val="136"/>
      </rPr>
      <t>杏桃撻</t>
    </r>
    <r>
      <rPr>
        <sz val="10"/>
        <rFont val="Century Gothic"/>
        <family val="2"/>
      </rPr>
      <t xml:space="preserve"> (27 cm)</t>
    </r>
    <phoneticPr fontId="1" type="noConversion"/>
  </si>
  <si>
    <r>
      <t xml:space="preserve">​Lemon Tart with Meringue </t>
    </r>
    <r>
      <rPr>
        <sz val="10"/>
        <rFont val="細明體"/>
        <family val="3"/>
        <charset val="136"/>
      </rPr>
      <t>檸檬蛋白撻</t>
    </r>
    <r>
      <rPr>
        <sz val="10"/>
        <rFont val="Century Gothic"/>
        <family val="2"/>
      </rPr>
      <t xml:space="preserve"> (27 cm)</t>
    </r>
    <phoneticPr fontId="1" type="noConversion"/>
  </si>
  <si>
    <r>
      <t xml:space="preserve">Raspberry Tart </t>
    </r>
    <r>
      <rPr>
        <sz val="10"/>
        <rFont val="細明體"/>
        <family val="3"/>
        <charset val="136"/>
      </rPr>
      <t>紅莓撻</t>
    </r>
    <r>
      <rPr>
        <sz val="10"/>
        <rFont val="Century Gothic"/>
        <family val="2"/>
      </rPr>
      <t xml:space="preserve"> (27 cm)</t>
    </r>
    <phoneticPr fontId="1" type="noConversion"/>
  </si>
  <si>
    <r>
      <t>Strawberry Tart </t>
    </r>
    <r>
      <rPr>
        <sz val="10"/>
        <rFont val="細明體"/>
        <family val="3"/>
        <charset val="136"/>
      </rPr>
      <t>士多啤梨撻</t>
    </r>
    <r>
      <rPr>
        <sz val="10"/>
        <rFont val="Century Gothic"/>
        <family val="2"/>
      </rPr>
      <t xml:space="preserve"> (27 cm)</t>
    </r>
    <phoneticPr fontId="1" type="noConversion"/>
  </si>
  <si>
    <r>
      <t>Blueberry Tart </t>
    </r>
    <r>
      <rPr>
        <sz val="10"/>
        <rFont val="細明體"/>
        <family val="3"/>
        <charset val="136"/>
      </rPr>
      <t>藍莓撻</t>
    </r>
    <r>
      <rPr>
        <sz val="10"/>
        <rFont val="Century Gothic"/>
        <family val="2"/>
      </rPr>
      <t xml:space="preserve"> (27 cm)</t>
    </r>
    <phoneticPr fontId="1" type="noConversion"/>
  </si>
  <si>
    <r>
      <t xml:space="preserve">Mini Chocolate Tart </t>
    </r>
    <r>
      <rPr>
        <sz val="10"/>
        <rFont val="細明體"/>
        <family val="3"/>
        <charset val="136"/>
      </rPr>
      <t>迷你朱古力撻</t>
    </r>
    <phoneticPr fontId="1" type="noConversion"/>
  </si>
  <si>
    <r>
      <t xml:space="preserve">Mini Salted Caramel Muffin </t>
    </r>
    <r>
      <rPr>
        <sz val="10"/>
        <rFont val="Arial"/>
        <family val="2"/>
      </rPr>
      <t>迷你鹽味焦糖鬆餅</t>
    </r>
    <r>
      <rPr>
        <sz val="10"/>
        <rFont val="Century Gothic"/>
        <family val="2"/>
      </rPr>
      <t xml:space="preserve"> – $288 (L) / $198 (S) </t>
    </r>
  </si>
  <si>
    <r>
      <t xml:space="preserve">Palmiers "Elephant Ears" </t>
    </r>
    <r>
      <rPr>
        <sz val="10"/>
        <rFont val="Arial"/>
        <family val="2"/>
      </rPr>
      <t>蝴蝶酥</t>
    </r>
    <r>
      <rPr>
        <sz val="10"/>
        <rFont val="Century Gothic"/>
        <family val="2"/>
      </rPr>
      <t> - $368 (L) / $248 (S)</t>
    </r>
  </si>
  <si>
    <r>
      <t xml:space="preserve">Assorted Cookies Tray </t>
    </r>
    <r>
      <rPr>
        <sz val="10"/>
        <rFont val="Arial"/>
        <family val="2"/>
      </rPr>
      <t>什錦曲奇</t>
    </r>
    <r>
      <rPr>
        <sz val="10"/>
        <rFont val="Century Gothic"/>
        <family val="2"/>
      </rPr>
      <t xml:space="preserve"> - $438 (40 pcs) **</t>
    </r>
  </si>
  <si>
    <r>
      <t xml:space="preserve">Assorted Praline Tray </t>
    </r>
    <r>
      <rPr>
        <sz val="10"/>
        <rFont val="細明體"/>
        <family val="3"/>
        <charset val="136"/>
      </rPr>
      <t>什錦朱古力</t>
    </r>
    <r>
      <rPr>
        <sz val="10"/>
        <rFont val="Century Gothic"/>
        <family val="2"/>
      </rPr>
      <t>(6 kinds)</t>
    </r>
    <phoneticPr fontId="1" type="noConversion"/>
  </si>
  <si>
    <r>
      <t xml:space="preserve">Assorted Truffle Chocolate Tray </t>
    </r>
    <r>
      <rPr>
        <sz val="10"/>
        <rFont val="細明體"/>
        <family val="3"/>
        <charset val="136"/>
      </rPr>
      <t>什錦松露朱古力</t>
    </r>
    <r>
      <rPr>
        <sz val="10"/>
        <rFont val="Century Gothic"/>
        <family val="2"/>
      </rPr>
      <t>(8 kinds )</t>
    </r>
    <phoneticPr fontId="1" type="noConversion"/>
  </si>
  <si>
    <r>
      <t xml:space="preserve">Assorted Mini Praline &amp; Truffle Tray </t>
    </r>
    <r>
      <rPr>
        <sz val="10"/>
        <rFont val="細明體"/>
        <family val="3"/>
        <charset val="136"/>
      </rPr>
      <t>迷你什錦朱古力</t>
    </r>
    <r>
      <rPr>
        <sz val="10"/>
        <rFont val="Century Gothic"/>
        <family val="2"/>
      </rPr>
      <t>(7 kinds) </t>
    </r>
    <phoneticPr fontId="1" type="noConversion"/>
  </si>
  <si>
    <t>• All dishes are served in aluminum trays. Disposable cutleries will be provided upon request.</t>
  </si>
  <si>
    <t>• No delivery charge for Central &amp; Sheung Wan district with minimum order of HK$1,000. For  other districts, delivery charge will be quoted separately.</t>
  </si>
  <si>
    <t>• 4 working days (Mon-Fri) for delivery upon order placement with full payment is required.</t>
  </si>
  <si>
    <t>•Payment received is non-refundable.</t>
  </si>
  <si>
    <r>
      <t>•</t>
    </r>
    <r>
      <rPr>
        <sz val="10"/>
        <color rgb="FF000000"/>
        <rFont val="Century Gothic"/>
        <family val="2"/>
      </rPr>
      <t>La Casa Catering reserves the right of final decision.</t>
    </r>
    <phoneticPr fontId="1" type="noConversion"/>
  </si>
  <si>
    <t>•La Casa Catering reserves the right of final decision.</t>
    <phoneticPr fontId="1" type="noConversion"/>
  </si>
  <si>
    <t>FINGER FOOD</t>
    <phoneticPr fontId="1" type="noConversion"/>
  </si>
  <si>
    <t>HOT DISH</t>
    <phoneticPr fontId="1" type="noConversion"/>
  </si>
  <si>
    <t>SWEET SELECTIONS</t>
    <phoneticPr fontId="1" type="noConversion"/>
  </si>
  <si>
    <r>
      <t xml:space="preserve">Fresh Fruit Platter </t>
    </r>
    <r>
      <rPr>
        <sz val="10"/>
        <rFont val="新細明體"/>
        <family val="1"/>
        <charset val="136"/>
      </rPr>
      <t>鮮雜果拼盤</t>
    </r>
    <r>
      <rPr>
        <sz val="10"/>
        <rFont val="Century Gothic"/>
        <family val="2"/>
      </rPr>
      <t xml:space="preserve"> (V) </t>
    </r>
    <phoneticPr fontId="1" type="noConversion"/>
  </si>
  <si>
    <r>
      <t xml:space="preserve">Cheese Platter </t>
    </r>
    <r>
      <rPr>
        <sz val="10"/>
        <rFont val="新細明體"/>
        <family val="1"/>
        <charset val="136"/>
      </rPr>
      <t>意式芝士拼盤</t>
    </r>
    <r>
      <rPr>
        <sz val="10"/>
        <rFont val="Century Gothic"/>
        <family val="2"/>
      </rPr>
      <t xml:space="preserve"> (V) </t>
    </r>
    <phoneticPr fontId="1" type="noConversion"/>
  </si>
  <si>
    <r>
      <t xml:space="preserve">Deep-fried Chedder Cheese Jalapenos </t>
    </r>
    <r>
      <rPr>
        <sz val="10"/>
        <rFont val="細明體"/>
        <family val="3"/>
        <charset val="136"/>
      </rPr>
      <t>炸車打芝士墨西哥辣椒</t>
    </r>
    <r>
      <rPr>
        <sz val="10"/>
        <rFont val="Century Gothic"/>
        <family val="2"/>
      </rPr>
      <t xml:space="preserve"> (V)</t>
    </r>
    <phoneticPr fontId="1" type="noConversion"/>
  </si>
  <si>
    <r>
      <t xml:space="preserve">Deep-fried Spicy Onion Rings </t>
    </r>
    <r>
      <rPr>
        <sz val="10"/>
        <rFont val="細明體"/>
        <family val="3"/>
        <charset val="136"/>
      </rPr>
      <t>炸香辣洋蔥圈</t>
    </r>
    <r>
      <rPr>
        <sz val="10"/>
        <rFont val="Century Gothic"/>
        <family val="2"/>
      </rPr>
      <t xml:space="preserve"> (V)</t>
    </r>
    <phoneticPr fontId="1" type="noConversion"/>
  </si>
  <si>
    <t>30 pcs</t>
    <phoneticPr fontId="1" type="noConversion"/>
  </si>
  <si>
    <r>
      <t>Deep-fried Crab Cake with Coriander &amp; Lime Mayo </t>
    </r>
    <r>
      <rPr>
        <sz val="10"/>
        <rFont val="細明體"/>
        <family val="3"/>
        <charset val="136"/>
      </rPr>
      <t>炸蟹肉餅配芫茜青檸醬</t>
    </r>
    <phoneticPr fontId="1" type="noConversion"/>
  </si>
  <si>
    <r>
      <t xml:space="preserve">Greek Penne Salad </t>
    </r>
    <r>
      <rPr>
        <sz val="10"/>
        <rFont val="細明體"/>
        <family val="3"/>
        <charset val="136"/>
      </rPr>
      <t>希臘長通粉沙律</t>
    </r>
    <r>
      <rPr>
        <sz val="10"/>
        <rFont val="Century Gothic"/>
        <family val="2"/>
      </rPr>
      <t>(V) </t>
    </r>
    <phoneticPr fontId="1" type="noConversion"/>
  </si>
  <si>
    <r>
      <t>Grilled Chicken &amp; Penne Salad with Pesto </t>
    </r>
    <r>
      <rPr>
        <sz val="10"/>
        <rFont val="細明體"/>
        <family val="3"/>
        <charset val="136"/>
      </rPr>
      <t>香草燒雞長通粉沙律</t>
    </r>
    <phoneticPr fontId="1" type="noConversion"/>
  </si>
  <si>
    <r>
      <t xml:space="preserve">Mexican Nacho with Guacamole Dip </t>
    </r>
    <r>
      <rPr>
        <sz val="10"/>
        <rFont val="細明體"/>
        <family val="3"/>
        <charset val="136"/>
      </rPr>
      <t>墨西哥粟米片配牛油果醬</t>
    </r>
    <r>
      <rPr>
        <sz val="10"/>
        <rFont val="Century Gothic"/>
        <family val="2"/>
      </rPr>
      <t>(V) </t>
    </r>
    <phoneticPr fontId="1" type="noConversion"/>
  </si>
  <si>
    <r>
      <t xml:space="preserve">Mini Lemon Tart </t>
    </r>
    <r>
      <rPr>
        <sz val="10"/>
        <rFont val="細明體"/>
        <family val="3"/>
        <charset val="136"/>
      </rPr>
      <t>迷你檸檬撻</t>
    </r>
    <phoneticPr fontId="1" type="noConversion"/>
  </si>
  <si>
    <r>
      <t xml:space="preserve">Mini Chocolate Muffin </t>
    </r>
    <r>
      <rPr>
        <sz val="10"/>
        <rFont val="細明體"/>
        <family val="3"/>
        <charset val="136"/>
      </rPr>
      <t>迷你朱古力鬆餅</t>
    </r>
    <r>
      <rPr>
        <sz val="10"/>
        <rFont val="Century Gothic"/>
        <family val="2"/>
      </rPr>
      <t xml:space="preserve"> – $288 (L) / $198 (S) </t>
    </r>
    <phoneticPr fontId="1" type="noConversion"/>
  </si>
  <si>
    <r>
      <t xml:space="preserve">Deep-fried Mozzarella Sticks </t>
    </r>
    <r>
      <rPr>
        <sz val="10"/>
        <rFont val="細明體"/>
        <family val="3"/>
        <charset val="136"/>
      </rPr>
      <t>炸水牛芝士條</t>
    </r>
    <r>
      <rPr>
        <sz val="10"/>
        <rFont val="Century Gothic"/>
        <family val="2"/>
      </rPr>
      <t xml:space="preserve"> (V)</t>
    </r>
    <phoneticPr fontId="1" type="noConversion"/>
  </si>
  <si>
    <r>
      <t xml:space="preserve">Strawberry Cheese Cake </t>
    </r>
    <r>
      <rPr>
        <sz val="10"/>
        <rFont val="細明體"/>
        <family val="3"/>
        <charset val="136"/>
      </rPr>
      <t>士多啤梨芝士蛋糕</t>
    </r>
    <phoneticPr fontId="1" type="noConversion"/>
  </si>
  <si>
    <r>
      <t xml:space="preserve">Passion Fruit Cheese Cake </t>
    </r>
    <r>
      <rPr>
        <sz val="10"/>
        <rFont val="細明體"/>
        <family val="3"/>
        <charset val="136"/>
      </rPr>
      <t>熱情果芝士蛋糕</t>
    </r>
    <phoneticPr fontId="1" type="noConversion"/>
  </si>
  <si>
    <t>30 pcs</t>
    <phoneticPr fontId="1" type="noConversion"/>
  </si>
  <si>
    <t>30 pcs</t>
    <phoneticPr fontId="1" type="noConversion"/>
  </si>
  <si>
    <t>30 pcs</t>
    <phoneticPr fontId="1" type="noConversion"/>
  </si>
  <si>
    <r>
      <t xml:space="preserve">Chocolate &amp; Almond Brownie (Gluten Free) </t>
    </r>
    <r>
      <rPr>
        <sz val="10"/>
        <rFont val="細明體"/>
        <family val="3"/>
        <charset val="136"/>
      </rPr>
      <t>朱古力杏仁蛋糕</t>
    </r>
    <phoneticPr fontId="1" type="noConversion"/>
  </si>
  <si>
    <t>20 pcs</t>
    <phoneticPr fontId="1" type="noConversion"/>
  </si>
  <si>
    <t>12 pcs</t>
    <phoneticPr fontId="1" type="noConversion"/>
  </si>
  <si>
    <r>
      <t xml:space="preserve">Matcha Green Tea Tart </t>
    </r>
    <r>
      <rPr>
        <sz val="10"/>
        <rFont val="細明體"/>
        <family val="3"/>
        <charset val="136"/>
      </rPr>
      <t>抹茶撻</t>
    </r>
    <r>
      <rPr>
        <sz val="10"/>
        <rFont val="Century Gothic"/>
        <family val="2"/>
      </rPr>
      <t xml:space="preserve">  (27 cm)</t>
    </r>
    <phoneticPr fontId="1" type="noConversion"/>
  </si>
  <si>
    <r>
      <t xml:space="preserve">Japanese Soba &amp; Tufo Salad </t>
    </r>
    <r>
      <rPr>
        <sz val="10"/>
        <rFont val="細明體"/>
        <family val="3"/>
        <charset val="136"/>
      </rPr>
      <t>日式喬麥麵豆腐沙律</t>
    </r>
    <phoneticPr fontId="1" type="noConversion"/>
  </si>
  <si>
    <r>
      <t xml:space="preserve">Smoked Salmon &amp; Potato Salad </t>
    </r>
    <r>
      <rPr>
        <sz val="10"/>
        <rFont val="細明體"/>
        <family val="3"/>
        <charset val="136"/>
      </rPr>
      <t>煙三文魚薯仔沙律</t>
    </r>
    <phoneticPr fontId="1" type="noConversion"/>
  </si>
  <si>
    <r>
      <t xml:space="preserve">Spaghetti with Prawn, Porcini Mushroom &amp; Tomato Sauce </t>
    </r>
    <r>
      <rPr>
        <sz val="10"/>
        <rFont val="細明體"/>
        <family val="3"/>
        <charset val="136"/>
      </rPr>
      <t>鮮蝦牛肝菌蕃茄意大利粉</t>
    </r>
    <phoneticPr fontId="1" type="noConversion"/>
  </si>
  <si>
    <r>
      <t xml:space="preserve">Lemon Cheese Cake </t>
    </r>
    <r>
      <rPr>
        <sz val="10"/>
        <rFont val="細明體"/>
        <family val="3"/>
        <charset val="136"/>
      </rPr>
      <t>檸檬芝士蛋糕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</si>
</sst>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HK$&quot;#,##0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u/>
      <sz val="10"/>
      <color rgb="FF000000"/>
      <name val="Century Gothic"/>
      <family val="2"/>
    </font>
    <font>
      <sz val="10"/>
      <name val="Century Gothic"/>
      <family val="2"/>
    </font>
    <font>
      <sz val="10"/>
      <name val="細明體"/>
      <family val="3"/>
      <charset val="136"/>
    </font>
    <font>
      <b/>
      <sz val="10"/>
      <name val="Century Gothic"/>
      <family val="2"/>
    </font>
    <font>
      <sz val="10"/>
      <name val="新細明體"/>
      <family val="1"/>
      <charset val="136"/>
    </font>
    <font>
      <b/>
      <i/>
      <u/>
      <sz val="10"/>
      <name val="Century Gothic"/>
      <family val="2"/>
    </font>
    <font>
      <sz val="10"/>
      <name val="Arial"/>
      <family val="2"/>
    </font>
    <font>
      <i/>
      <sz val="10"/>
      <name val="Century Gothic"/>
      <family val="2"/>
    </font>
    <font>
      <u/>
      <sz val="10"/>
      <name val="Century Gothic"/>
      <family val="2"/>
    </font>
    <font>
      <sz val="12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horizontal="left" vertical="center" readingOrder="1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 readingOrder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6" fontId="5" fillId="3" borderId="3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176" fontId="5" fillId="0" borderId="15" xfId="0" applyNumberFormat="1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176" fontId="5" fillId="3" borderId="16" xfId="0" applyNumberFormat="1" applyFont="1" applyFill="1" applyBorder="1" applyAlignment="1">
      <alignment vertical="center" wrapText="1"/>
    </xf>
    <xf numFmtId="176" fontId="5" fillId="0" borderId="25" xfId="0" applyNumberFormat="1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176" fontId="5" fillId="3" borderId="25" xfId="0" applyNumberFormat="1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176" fontId="5" fillId="0" borderId="27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7" fillId="0" borderId="2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 readingOrder="1"/>
    </xf>
    <xf numFmtId="0" fontId="7" fillId="0" borderId="19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vertical="center" wrapText="1"/>
    </xf>
    <xf numFmtId="176" fontId="5" fillId="2" borderId="3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76" fontId="5" fillId="2" borderId="15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"/>
  <sheetViews>
    <sheetView tabSelected="1" workbookViewId="0">
      <selection activeCell="A149" sqref="A149"/>
    </sheetView>
  </sheetViews>
  <sheetFormatPr defaultRowHeight="16.2"/>
  <cols>
    <col min="1" max="1" width="80.88671875" style="67" customWidth="1"/>
    <col min="2" max="2" width="8.88671875" style="68"/>
    <col min="3" max="3" width="8.88671875" style="66" customWidth="1"/>
    <col min="4" max="4" width="8.88671875" style="66"/>
    <col min="5" max="5" width="8.88671875" style="68"/>
    <col min="6" max="7" width="8.88671875" style="66"/>
    <col min="8" max="8" width="11.6640625" style="66" customWidth="1"/>
    <col min="9" max="16384" width="8.88671875" style="66"/>
  </cols>
  <sheetData>
    <row r="1" spans="1:8" ht="16.8" thickBot="1">
      <c r="A1" s="4" t="s">
        <v>42</v>
      </c>
      <c r="B1" s="43"/>
      <c r="C1" s="5"/>
      <c r="D1" s="5"/>
      <c r="E1" s="43"/>
      <c r="F1" s="5"/>
      <c r="G1" s="5"/>
      <c r="H1" s="5"/>
    </row>
    <row r="2" spans="1:8" ht="16.8" thickBot="1">
      <c r="A2" s="6" t="s">
        <v>43</v>
      </c>
      <c r="B2" s="59" t="s">
        <v>16</v>
      </c>
      <c r="C2" s="60"/>
      <c r="D2" s="61"/>
      <c r="E2" s="59" t="s">
        <v>17</v>
      </c>
      <c r="F2" s="60"/>
      <c r="G2" s="61"/>
      <c r="H2" s="7"/>
    </row>
    <row r="3" spans="1:8">
      <c r="A3" s="8"/>
      <c r="B3" s="44"/>
      <c r="C3" s="9" t="s">
        <v>39</v>
      </c>
      <c r="D3" s="10" t="s">
        <v>40</v>
      </c>
      <c r="E3" s="49"/>
      <c r="F3" s="11" t="s">
        <v>39</v>
      </c>
      <c r="G3" s="12" t="s">
        <v>40</v>
      </c>
      <c r="H3" s="13" t="s">
        <v>41</v>
      </c>
    </row>
    <row r="4" spans="1:8">
      <c r="A4" s="24" t="s">
        <v>4</v>
      </c>
      <c r="B4" s="45"/>
      <c r="C4" s="14"/>
      <c r="D4" s="15"/>
      <c r="E4" s="50"/>
      <c r="F4" s="16"/>
      <c r="G4" s="17"/>
      <c r="H4" s="18"/>
    </row>
    <row r="5" spans="1:8">
      <c r="A5" s="26" t="s">
        <v>18</v>
      </c>
      <c r="B5" s="45" t="s">
        <v>5</v>
      </c>
      <c r="C5" s="19">
        <v>288</v>
      </c>
      <c r="D5" s="20"/>
      <c r="E5" s="50" t="s">
        <v>6</v>
      </c>
      <c r="F5" s="21">
        <v>198</v>
      </c>
      <c r="G5" s="22"/>
      <c r="H5" s="23">
        <f t="shared" ref="H5:H23" si="0">C5*D5+F5*G5</f>
        <v>0</v>
      </c>
    </row>
    <row r="6" spans="1:8">
      <c r="A6" s="26" t="s">
        <v>19</v>
      </c>
      <c r="B6" s="45" t="s">
        <v>5</v>
      </c>
      <c r="C6" s="19">
        <v>298</v>
      </c>
      <c r="D6" s="20"/>
      <c r="E6" s="50" t="s">
        <v>6</v>
      </c>
      <c r="F6" s="21">
        <v>198</v>
      </c>
      <c r="G6" s="22"/>
      <c r="H6" s="23">
        <f t="shared" si="0"/>
        <v>0</v>
      </c>
    </row>
    <row r="7" spans="1:8">
      <c r="A7" s="26" t="s">
        <v>20</v>
      </c>
      <c r="B7" s="45" t="s">
        <v>5</v>
      </c>
      <c r="C7" s="19">
        <v>328</v>
      </c>
      <c r="D7" s="20"/>
      <c r="E7" s="50" t="s">
        <v>6</v>
      </c>
      <c r="F7" s="21">
        <v>228</v>
      </c>
      <c r="G7" s="22"/>
      <c r="H7" s="23">
        <f t="shared" si="0"/>
        <v>0</v>
      </c>
    </row>
    <row r="8" spans="1:8">
      <c r="A8" s="26" t="s">
        <v>197</v>
      </c>
      <c r="B8" s="45" t="s">
        <v>5</v>
      </c>
      <c r="C8" s="19">
        <v>328</v>
      </c>
      <c r="D8" s="20"/>
      <c r="E8" s="50" t="s">
        <v>6</v>
      </c>
      <c r="F8" s="21">
        <v>228</v>
      </c>
      <c r="G8" s="22"/>
      <c r="H8" s="23">
        <f t="shared" si="0"/>
        <v>0</v>
      </c>
    </row>
    <row r="9" spans="1:8">
      <c r="A9" s="26" t="s">
        <v>196</v>
      </c>
      <c r="B9" s="45" t="s">
        <v>5</v>
      </c>
      <c r="C9" s="19">
        <v>328</v>
      </c>
      <c r="D9" s="20"/>
      <c r="E9" s="50" t="s">
        <v>6</v>
      </c>
      <c r="F9" s="21">
        <v>228</v>
      </c>
      <c r="G9" s="22"/>
      <c r="H9" s="23">
        <f t="shared" si="0"/>
        <v>0</v>
      </c>
    </row>
    <row r="10" spans="1:8">
      <c r="A10" s="26" t="s">
        <v>198</v>
      </c>
      <c r="B10" s="45" t="s">
        <v>5</v>
      </c>
      <c r="C10" s="19">
        <v>328</v>
      </c>
      <c r="D10" s="20"/>
      <c r="E10" s="50" t="s">
        <v>6</v>
      </c>
      <c r="F10" s="21">
        <v>228</v>
      </c>
      <c r="G10" s="22"/>
      <c r="H10" s="23">
        <f t="shared" si="0"/>
        <v>0</v>
      </c>
    </row>
    <row r="11" spans="1:8">
      <c r="A11" s="26" t="s">
        <v>21</v>
      </c>
      <c r="B11" s="45" t="s">
        <v>5</v>
      </c>
      <c r="C11" s="19">
        <v>358</v>
      </c>
      <c r="D11" s="20"/>
      <c r="E11" s="50" t="s">
        <v>6</v>
      </c>
      <c r="F11" s="21">
        <v>238</v>
      </c>
      <c r="G11" s="22"/>
      <c r="H11" s="23">
        <f t="shared" si="0"/>
        <v>0</v>
      </c>
    </row>
    <row r="12" spans="1:8">
      <c r="A12" s="26" t="s">
        <v>22</v>
      </c>
      <c r="B12" s="45" t="s">
        <v>5</v>
      </c>
      <c r="C12" s="19">
        <v>378</v>
      </c>
      <c r="D12" s="20"/>
      <c r="E12" s="50" t="s">
        <v>6</v>
      </c>
      <c r="F12" s="21">
        <v>258</v>
      </c>
      <c r="G12" s="22"/>
      <c r="H12" s="23">
        <f t="shared" si="0"/>
        <v>0</v>
      </c>
    </row>
    <row r="13" spans="1:8">
      <c r="A13" s="26" t="s">
        <v>23</v>
      </c>
      <c r="B13" s="45" t="s">
        <v>5</v>
      </c>
      <c r="C13" s="19">
        <v>378</v>
      </c>
      <c r="D13" s="20"/>
      <c r="E13" s="50" t="s">
        <v>6</v>
      </c>
      <c r="F13" s="21">
        <v>258</v>
      </c>
      <c r="G13" s="22"/>
      <c r="H13" s="23">
        <f t="shared" si="0"/>
        <v>0</v>
      </c>
    </row>
    <row r="14" spans="1:8">
      <c r="A14" s="26" t="s">
        <v>24</v>
      </c>
      <c r="B14" s="45" t="s">
        <v>5</v>
      </c>
      <c r="C14" s="19">
        <v>378</v>
      </c>
      <c r="D14" s="20"/>
      <c r="E14" s="50" t="s">
        <v>6</v>
      </c>
      <c r="F14" s="21">
        <v>258</v>
      </c>
      <c r="G14" s="22"/>
      <c r="H14" s="23">
        <f t="shared" si="0"/>
        <v>0</v>
      </c>
    </row>
    <row r="15" spans="1:8">
      <c r="A15" s="26" t="s">
        <v>25</v>
      </c>
      <c r="B15" s="45" t="s">
        <v>5</v>
      </c>
      <c r="C15" s="19">
        <v>398</v>
      </c>
      <c r="D15" s="20"/>
      <c r="E15" s="50" t="s">
        <v>6</v>
      </c>
      <c r="F15" s="21">
        <v>268</v>
      </c>
      <c r="G15" s="22"/>
      <c r="H15" s="23">
        <f t="shared" si="0"/>
        <v>0</v>
      </c>
    </row>
    <row r="16" spans="1:8">
      <c r="A16" s="26" t="s">
        <v>26</v>
      </c>
      <c r="B16" s="45" t="s">
        <v>5</v>
      </c>
      <c r="C16" s="19">
        <v>448</v>
      </c>
      <c r="D16" s="20"/>
      <c r="E16" s="50" t="s">
        <v>6</v>
      </c>
      <c r="F16" s="21">
        <v>298</v>
      </c>
      <c r="G16" s="22"/>
      <c r="H16" s="23">
        <f t="shared" si="0"/>
        <v>0</v>
      </c>
    </row>
    <row r="17" spans="1:8">
      <c r="A17" s="26" t="s">
        <v>27</v>
      </c>
      <c r="B17" s="45" t="s">
        <v>5</v>
      </c>
      <c r="C17" s="19">
        <v>448</v>
      </c>
      <c r="D17" s="20"/>
      <c r="E17" s="50" t="s">
        <v>6</v>
      </c>
      <c r="F17" s="21">
        <v>298</v>
      </c>
      <c r="G17" s="22"/>
      <c r="H17" s="23">
        <f t="shared" si="0"/>
        <v>0</v>
      </c>
    </row>
    <row r="18" spans="1:8">
      <c r="A18" s="26" t="s">
        <v>28</v>
      </c>
      <c r="B18" s="45" t="s">
        <v>5</v>
      </c>
      <c r="C18" s="19">
        <v>448</v>
      </c>
      <c r="D18" s="20"/>
      <c r="E18" s="50" t="s">
        <v>6</v>
      </c>
      <c r="F18" s="21">
        <v>298</v>
      </c>
      <c r="G18" s="22"/>
      <c r="H18" s="23">
        <f t="shared" si="0"/>
        <v>0</v>
      </c>
    </row>
    <row r="19" spans="1:8">
      <c r="A19" s="26" t="s">
        <v>29</v>
      </c>
      <c r="B19" s="45" t="s">
        <v>5</v>
      </c>
      <c r="C19" s="19">
        <v>488</v>
      </c>
      <c r="D19" s="20"/>
      <c r="E19" s="50" t="s">
        <v>6</v>
      </c>
      <c r="F19" s="21">
        <v>328</v>
      </c>
      <c r="G19" s="22"/>
      <c r="H19" s="23">
        <f t="shared" si="0"/>
        <v>0</v>
      </c>
    </row>
    <row r="20" spans="1:8">
      <c r="A20" s="26" t="s">
        <v>30</v>
      </c>
      <c r="B20" s="45" t="s">
        <v>5</v>
      </c>
      <c r="C20" s="19">
        <v>488</v>
      </c>
      <c r="D20" s="20"/>
      <c r="E20" s="50" t="s">
        <v>6</v>
      </c>
      <c r="F20" s="21">
        <v>328</v>
      </c>
      <c r="G20" s="22"/>
      <c r="H20" s="23">
        <f t="shared" si="0"/>
        <v>0</v>
      </c>
    </row>
    <row r="21" spans="1:8">
      <c r="A21" s="26" t="s">
        <v>31</v>
      </c>
      <c r="B21" s="45" t="s">
        <v>5</v>
      </c>
      <c r="C21" s="19">
        <v>488</v>
      </c>
      <c r="D21" s="20"/>
      <c r="E21" s="50" t="s">
        <v>6</v>
      </c>
      <c r="F21" s="21">
        <v>328</v>
      </c>
      <c r="G21" s="22"/>
      <c r="H21" s="23">
        <f t="shared" si="0"/>
        <v>0</v>
      </c>
    </row>
    <row r="22" spans="1:8">
      <c r="A22" s="26" t="s">
        <v>32</v>
      </c>
      <c r="B22" s="45" t="s">
        <v>5</v>
      </c>
      <c r="C22" s="19">
        <v>528</v>
      </c>
      <c r="D22" s="20"/>
      <c r="E22" s="50" t="s">
        <v>6</v>
      </c>
      <c r="F22" s="21">
        <v>388</v>
      </c>
      <c r="G22" s="22"/>
      <c r="H22" s="23">
        <f t="shared" si="0"/>
        <v>0</v>
      </c>
    </row>
    <row r="23" spans="1:8">
      <c r="A23" s="26" t="s">
        <v>33</v>
      </c>
      <c r="B23" s="45" t="s">
        <v>5</v>
      </c>
      <c r="C23" s="19">
        <v>798</v>
      </c>
      <c r="D23" s="20"/>
      <c r="E23" s="50" t="s">
        <v>6</v>
      </c>
      <c r="F23" s="21">
        <v>528</v>
      </c>
      <c r="G23" s="22"/>
      <c r="H23" s="23">
        <f t="shared" si="0"/>
        <v>0</v>
      </c>
    </row>
    <row r="24" spans="1:8">
      <c r="A24" s="26"/>
      <c r="B24" s="45"/>
      <c r="C24" s="19"/>
      <c r="D24" s="20"/>
      <c r="E24" s="50"/>
      <c r="F24" s="21"/>
      <c r="G24" s="22"/>
      <c r="H24" s="23"/>
    </row>
    <row r="25" spans="1:8">
      <c r="A25" s="24" t="s">
        <v>44</v>
      </c>
      <c r="B25" s="45"/>
      <c r="C25" s="14"/>
      <c r="D25" s="15"/>
      <c r="E25" s="50"/>
      <c r="F25" s="16"/>
      <c r="G25" s="17"/>
      <c r="H25" s="18"/>
    </row>
    <row r="26" spans="1:8">
      <c r="A26" s="25" t="s">
        <v>190</v>
      </c>
      <c r="B26" s="45" t="s">
        <v>5</v>
      </c>
      <c r="C26" s="19">
        <v>468</v>
      </c>
      <c r="D26" s="20"/>
      <c r="E26" s="50" t="s">
        <v>6</v>
      </c>
      <c r="F26" s="21">
        <v>308</v>
      </c>
      <c r="G26" s="22"/>
      <c r="H26" s="23">
        <f t="shared" ref="H26:H28" si="1">C26*D26+F26*G26</f>
        <v>0</v>
      </c>
    </row>
    <row r="27" spans="1:8">
      <c r="A27" s="25" t="s">
        <v>191</v>
      </c>
      <c r="B27" s="45" t="s">
        <v>5</v>
      </c>
      <c r="C27" s="19">
        <v>728</v>
      </c>
      <c r="D27" s="20"/>
      <c r="E27" s="50" t="s">
        <v>6</v>
      </c>
      <c r="F27" s="21">
        <v>488</v>
      </c>
      <c r="G27" s="22"/>
      <c r="H27" s="23">
        <f t="shared" si="1"/>
        <v>0</v>
      </c>
    </row>
    <row r="28" spans="1:8">
      <c r="A28" s="25" t="s">
        <v>78</v>
      </c>
      <c r="B28" s="45" t="s">
        <v>5</v>
      </c>
      <c r="C28" s="19">
        <v>768</v>
      </c>
      <c r="D28" s="20"/>
      <c r="E28" s="50" t="s">
        <v>6</v>
      </c>
      <c r="F28" s="21">
        <v>508</v>
      </c>
      <c r="G28" s="22"/>
      <c r="H28" s="23">
        <f t="shared" si="1"/>
        <v>0</v>
      </c>
    </row>
    <row r="29" spans="1:8">
      <c r="A29" s="25"/>
      <c r="B29" s="45"/>
      <c r="C29" s="19"/>
      <c r="D29" s="20"/>
      <c r="E29" s="50"/>
      <c r="F29" s="21"/>
      <c r="G29" s="22"/>
      <c r="H29" s="23"/>
    </row>
    <row r="30" spans="1:8">
      <c r="A30" s="39" t="s">
        <v>187</v>
      </c>
      <c r="B30" s="46"/>
      <c r="C30" s="40"/>
      <c r="D30" s="41"/>
      <c r="E30" s="51"/>
      <c r="F30" s="40"/>
      <c r="G30" s="41"/>
      <c r="H30" s="42"/>
    </row>
    <row r="31" spans="1:8">
      <c r="A31" s="24" t="s">
        <v>34</v>
      </c>
      <c r="B31" s="45"/>
      <c r="C31" s="19"/>
      <c r="D31" s="20"/>
      <c r="E31" s="50"/>
      <c r="F31" s="21"/>
      <c r="G31" s="22"/>
      <c r="H31" s="23"/>
    </row>
    <row r="32" spans="1:8">
      <c r="A32" s="26" t="s">
        <v>79</v>
      </c>
      <c r="B32" s="45" t="s">
        <v>37</v>
      </c>
      <c r="C32" s="19">
        <v>398</v>
      </c>
      <c r="D32" s="20"/>
      <c r="E32" s="50" t="s">
        <v>0</v>
      </c>
      <c r="F32" s="21">
        <v>298</v>
      </c>
      <c r="G32" s="22"/>
      <c r="H32" s="23">
        <f t="shared" ref="H32:H41" si="2">C32*D32+F32*G32</f>
        <v>0</v>
      </c>
    </row>
    <row r="33" spans="1:8">
      <c r="A33" s="26" t="s">
        <v>80</v>
      </c>
      <c r="B33" s="45" t="s">
        <v>37</v>
      </c>
      <c r="C33" s="19">
        <v>398</v>
      </c>
      <c r="D33" s="20"/>
      <c r="E33" s="50" t="s">
        <v>0</v>
      </c>
      <c r="F33" s="21">
        <v>298</v>
      </c>
      <c r="G33" s="22"/>
      <c r="H33" s="23">
        <f t="shared" si="2"/>
        <v>0</v>
      </c>
    </row>
    <row r="34" spans="1:8">
      <c r="A34" s="26" t="s">
        <v>81</v>
      </c>
      <c r="B34" s="45" t="s">
        <v>37</v>
      </c>
      <c r="C34" s="19">
        <v>428</v>
      </c>
      <c r="D34" s="20"/>
      <c r="E34" s="50" t="s">
        <v>0</v>
      </c>
      <c r="F34" s="21">
        <v>318</v>
      </c>
      <c r="G34" s="22"/>
      <c r="H34" s="23">
        <f t="shared" si="2"/>
        <v>0</v>
      </c>
    </row>
    <row r="35" spans="1:8">
      <c r="A35" s="26" t="s">
        <v>82</v>
      </c>
      <c r="B35" s="45" t="s">
        <v>37</v>
      </c>
      <c r="C35" s="19">
        <v>448</v>
      </c>
      <c r="D35" s="20"/>
      <c r="E35" s="50" t="s">
        <v>0</v>
      </c>
      <c r="F35" s="21">
        <v>328</v>
      </c>
      <c r="G35" s="22"/>
      <c r="H35" s="23">
        <f t="shared" si="2"/>
        <v>0</v>
      </c>
    </row>
    <row r="36" spans="1:8">
      <c r="A36" s="26" t="s">
        <v>83</v>
      </c>
      <c r="B36" s="45" t="s">
        <v>37</v>
      </c>
      <c r="C36" s="19">
        <v>458</v>
      </c>
      <c r="D36" s="20"/>
      <c r="E36" s="50" t="s">
        <v>0</v>
      </c>
      <c r="F36" s="21">
        <v>338</v>
      </c>
      <c r="G36" s="22"/>
      <c r="H36" s="23">
        <f t="shared" si="2"/>
        <v>0</v>
      </c>
    </row>
    <row r="37" spans="1:8">
      <c r="A37" s="26" t="s">
        <v>84</v>
      </c>
      <c r="B37" s="45" t="s">
        <v>37</v>
      </c>
      <c r="C37" s="19">
        <v>458</v>
      </c>
      <c r="D37" s="20"/>
      <c r="E37" s="50" t="s">
        <v>0</v>
      </c>
      <c r="F37" s="21">
        <v>338</v>
      </c>
      <c r="G37" s="22"/>
      <c r="H37" s="23">
        <f t="shared" si="2"/>
        <v>0</v>
      </c>
    </row>
    <row r="38" spans="1:8">
      <c r="A38" s="26" t="s">
        <v>85</v>
      </c>
      <c r="B38" s="45" t="s">
        <v>37</v>
      </c>
      <c r="C38" s="19">
        <v>458</v>
      </c>
      <c r="D38" s="20"/>
      <c r="E38" s="50" t="s">
        <v>0</v>
      </c>
      <c r="F38" s="21">
        <v>338</v>
      </c>
      <c r="G38" s="22"/>
      <c r="H38" s="23">
        <f t="shared" si="2"/>
        <v>0</v>
      </c>
    </row>
    <row r="39" spans="1:8">
      <c r="A39" s="26" t="s">
        <v>86</v>
      </c>
      <c r="B39" s="45" t="s">
        <v>37</v>
      </c>
      <c r="C39" s="19">
        <v>498</v>
      </c>
      <c r="D39" s="20"/>
      <c r="E39" s="50" t="s">
        <v>0</v>
      </c>
      <c r="F39" s="21">
        <v>368</v>
      </c>
      <c r="G39" s="22"/>
      <c r="H39" s="23">
        <f t="shared" si="2"/>
        <v>0</v>
      </c>
    </row>
    <row r="40" spans="1:8">
      <c r="A40" s="26" t="s">
        <v>87</v>
      </c>
      <c r="B40" s="45" t="s">
        <v>37</v>
      </c>
      <c r="C40" s="19">
        <v>498</v>
      </c>
      <c r="D40" s="20"/>
      <c r="E40" s="50" t="s">
        <v>0</v>
      </c>
      <c r="F40" s="21">
        <v>368</v>
      </c>
      <c r="G40" s="22"/>
      <c r="H40" s="23">
        <f t="shared" si="2"/>
        <v>0</v>
      </c>
    </row>
    <row r="41" spans="1:8">
      <c r="A41" s="26" t="s">
        <v>88</v>
      </c>
      <c r="B41" s="45" t="s">
        <v>37</v>
      </c>
      <c r="C41" s="19">
        <v>498</v>
      </c>
      <c r="D41" s="20"/>
      <c r="E41" s="50" t="s">
        <v>0</v>
      </c>
      <c r="F41" s="21">
        <v>368</v>
      </c>
      <c r="G41" s="22"/>
      <c r="H41" s="23">
        <f t="shared" si="2"/>
        <v>0</v>
      </c>
    </row>
    <row r="42" spans="1:8">
      <c r="A42" s="26" t="s">
        <v>89</v>
      </c>
      <c r="B42" s="45" t="s">
        <v>37</v>
      </c>
      <c r="C42" s="19">
        <v>498</v>
      </c>
      <c r="D42" s="20"/>
      <c r="E42" s="50" t="s">
        <v>0</v>
      </c>
      <c r="F42" s="21">
        <v>368</v>
      </c>
      <c r="G42" s="22"/>
      <c r="H42" s="23">
        <f>C42*D42+F42*G42</f>
        <v>0</v>
      </c>
    </row>
    <row r="43" spans="1:8">
      <c r="A43" s="26" t="s">
        <v>90</v>
      </c>
      <c r="B43" s="45" t="s">
        <v>37</v>
      </c>
      <c r="C43" s="19">
        <v>528</v>
      </c>
      <c r="D43" s="20"/>
      <c r="E43" s="50" t="s">
        <v>0</v>
      </c>
      <c r="F43" s="21">
        <v>388</v>
      </c>
      <c r="G43" s="22"/>
      <c r="H43" s="23">
        <f>C43*D43+F43*G43</f>
        <v>0</v>
      </c>
    </row>
    <row r="44" spans="1:8">
      <c r="A44" s="26" t="s">
        <v>91</v>
      </c>
      <c r="B44" s="45" t="s">
        <v>37</v>
      </c>
      <c r="C44" s="19">
        <v>528</v>
      </c>
      <c r="D44" s="20"/>
      <c r="E44" s="50" t="s">
        <v>0</v>
      </c>
      <c r="F44" s="21">
        <v>388</v>
      </c>
      <c r="G44" s="22"/>
      <c r="H44" s="23">
        <f>C44*D44+F44*G44</f>
        <v>0</v>
      </c>
    </row>
    <row r="45" spans="1:8">
      <c r="A45" s="26" t="s">
        <v>211</v>
      </c>
      <c r="B45" s="45" t="s">
        <v>208</v>
      </c>
      <c r="C45" s="19">
        <v>488</v>
      </c>
      <c r="D45" s="20"/>
      <c r="E45" s="50" t="s">
        <v>209</v>
      </c>
      <c r="F45" s="21">
        <v>328</v>
      </c>
      <c r="G45" s="22"/>
      <c r="H45" s="23">
        <f>C45*D45+F45*G45</f>
        <v>0</v>
      </c>
    </row>
    <row r="46" spans="1:8">
      <c r="A46" s="26" t="s">
        <v>212</v>
      </c>
      <c r="B46" s="45" t="s">
        <v>208</v>
      </c>
      <c r="C46" s="19">
        <v>488</v>
      </c>
      <c r="D46" s="20"/>
      <c r="E46" s="50" t="s">
        <v>209</v>
      </c>
      <c r="F46" s="21">
        <v>328</v>
      </c>
      <c r="G46" s="22"/>
      <c r="H46" s="23">
        <f>C46*D46+F46*G46</f>
        <v>0</v>
      </c>
    </row>
    <row r="47" spans="1:8">
      <c r="A47" s="26" t="s">
        <v>92</v>
      </c>
      <c r="B47" s="45" t="s">
        <v>0</v>
      </c>
      <c r="C47" s="19">
        <v>1088</v>
      </c>
      <c r="D47" s="20"/>
      <c r="E47" s="50" t="s">
        <v>8</v>
      </c>
      <c r="F47" s="21">
        <v>698</v>
      </c>
      <c r="G47" s="22"/>
      <c r="H47" s="23">
        <f>C47*D47+F47*G47</f>
        <v>0</v>
      </c>
    </row>
    <row r="48" spans="1:8">
      <c r="A48" s="25"/>
      <c r="B48" s="45"/>
      <c r="C48" s="19"/>
      <c r="D48" s="20"/>
      <c r="E48" s="50"/>
      <c r="F48" s="21"/>
      <c r="G48" s="22"/>
      <c r="H48" s="23"/>
    </row>
    <row r="49" spans="1:8">
      <c r="A49" s="24" t="s">
        <v>45</v>
      </c>
      <c r="B49" s="45"/>
      <c r="C49" s="19"/>
      <c r="D49" s="20"/>
      <c r="E49" s="50"/>
      <c r="F49" s="21"/>
      <c r="G49" s="22"/>
      <c r="H49" s="23"/>
    </row>
    <row r="50" spans="1:8">
      <c r="A50" s="26" t="s">
        <v>193</v>
      </c>
      <c r="B50" s="45" t="s">
        <v>194</v>
      </c>
      <c r="C50" s="19">
        <v>308</v>
      </c>
      <c r="D50" s="20"/>
      <c r="E50" s="50" t="s">
        <v>0</v>
      </c>
      <c r="F50" s="27">
        <v>228</v>
      </c>
      <c r="G50" s="22"/>
      <c r="H50" s="23">
        <f>C50*D50+F50*G50</f>
        <v>0</v>
      </c>
    </row>
    <row r="51" spans="1:8">
      <c r="A51" s="26" t="s">
        <v>93</v>
      </c>
      <c r="B51" s="45" t="s">
        <v>37</v>
      </c>
      <c r="C51" s="19">
        <v>308</v>
      </c>
      <c r="D51" s="20"/>
      <c r="E51" s="50" t="s">
        <v>0</v>
      </c>
      <c r="F51" s="27">
        <v>228</v>
      </c>
      <c r="G51" s="22"/>
      <c r="H51" s="23">
        <f>C51*D51+F51*G51</f>
        <v>0</v>
      </c>
    </row>
    <row r="52" spans="1:8">
      <c r="A52" s="26" t="s">
        <v>94</v>
      </c>
      <c r="B52" s="45" t="s">
        <v>37</v>
      </c>
      <c r="C52" s="19">
        <v>308</v>
      </c>
      <c r="D52" s="20"/>
      <c r="E52" s="50" t="s">
        <v>0</v>
      </c>
      <c r="F52" s="27">
        <v>228</v>
      </c>
      <c r="G52" s="22"/>
      <c r="H52" s="23">
        <f t="shared" ref="H52:H66" si="3">C52*D52+F52*G52</f>
        <v>0</v>
      </c>
    </row>
    <row r="53" spans="1:8">
      <c r="A53" s="26" t="s">
        <v>95</v>
      </c>
      <c r="B53" s="45" t="s">
        <v>37</v>
      </c>
      <c r="C53" s="19">
        <v>328</v>
      </c>
      <c r="D53" s="20"/>
      <c r="E53" s="50" t="s">
        <v>0</v>
      </c>
      <c r="F53" s="27">
        <v>248</v>
      </c>
      <c r="G53" s="22"/>
      <c r="H53" s="23">
        <f t="shared" si="3"/>
        <v>0</v>
      </c>
    </row>
    <row r="54" spans="1:8">
      <c r="A54" s="26" t="s">
        <v>96</v>
      </c>
      <c r="B54" s="45" t="s">
        <v>37</v>
      </c>
      <c r="C54" s="19">
        <v>348</v>
      </c>
      <c r="D54" s="20"/>
      <c r="E54" s="50" t="s">
        <v>0</v>
      </c>
      <c r="F54" s="27">
        <v>258</v>
      </c>
      <c r="G54" s="22"/>
      <c r="H54" s="23">
        <f t="shared" si="3"/>
        <v>0</v>
      </c>
    </row>
    <row r="55" spans="1:8">
      <c r="A55" s="26" t="s">
        <v>201</v>
      </c>
      <c r="B55" s="45" t="s">
        <v>37</v>
      </c>
      <c r="C55" s="19">
        <v>348</v>
      </c>
      <c r="D55" s="20"/>
      <c r="E55" s="50" t="s">
        <v>0</v>
      </c>
      <c r="F55" s="27">
        <v>258</v>
      </c>
      <c r="G55" s="22"/>
      <c r="H55" s="23">
        <f t="shared" ref="H55" si="4">C55*D55+F55*G55</f>
        <v>0</v>
      </c>
    </row>
    <row r="56" spans="1:8">
      <c r="A56" s="26" t="s">
        <v>97</v>
      </c>
      <c r="B56" s="45" t="s">
        <v>37</v>
      </c>
      <c r="C56" s="19">
        <v>348</v>
      </c>
      <c r="D56" s="20"/>
      <c r="E56" s="50" t="s">
        <v>0</v>
      </c>
      <c r="F56" s="27">
        <v>258</v>
      </c>
      <c r="G56" s="22"/>
      <c r="H56" s="23">
        <f t="shared" si="3"/>
        <v>0</v>
      </c>
    </row>
    <row r="57" spans="1:8">
      <c r="A57" s="26" t="s">
        <v>98</v>
      </c>
      <c r="B57" s="45" t="s">
        <v>37</v>
      </c>
      <c r="C57" s="19">
        <v>398</v>
      </c>
      <c r="D57" s="20"/>
      <c r="E57" s="50" t="s">
        <v>0</v>
      </c>
      <c r="F57" s="27">
        <v>298</v>
      </c>
      <c r="G57" s="22"/>
      <c r="H57" s="23">
        <f t="shared" si="3"/>
        <v>0</v>
      </c>
    </row>
    <row r="58" spans="1:8">
      <c r="A58" s="26" t="s">
        <v>192</v>
      </c>
      <c r="B58" s="45" t="s">
        <v>37</v>
      </c>
      <c r="C58" s="19">
        <v>458</v>
      </c>
      <c r="D58" s="20"/>
      <c r="E58" s="50" t="s">
        <v>0</v>
      </c>
      <c r="F58" s="27">
        <v>338</v>
      </c>
      <c r="G58" s="22"/>
      <c r="H58" s="23">
        <f t="shared" ref="H58" si="5">C58*D58+F58*G58</f>
        <v>0</v>
      </c>
    </row>
    <row r="59" spans="1:8">
      <c r="A59" s="26" t="s">
        <v>195</v>
      </c>
      <c r="B59" s="45" t="s">
        <v>37</v>
      </c>
      <c r="C59" s="19">
        <v>458</v>
      </c>
      <c r="D59" s="20"/>
      <c r="E59" s="50" t="s">
        <v>0</v>
      </c>
      <c r="F59" s="27">
        <v>338</v>
      </c>
      <c r="G59" s="22"/>
      <c r="H59" s="23">
        <f t="shared" si="3"/>
        <v>0</v>
      </c>
    </row>
    <row r="60" spans="1:8">
      <c r="A60" s="26" t="s">
        <v>99</v>
      </c>
      <c r="B60" s="45" t="s">
        <v>37</v>
      </c>
      <c r="C60" s="19">
        <v>458</v>
      </c>
      <c r="D60" s="20"/>
      <c r="E60" s="50" t="s">
        <v>0</v>
      </c>
      <c r="F60" s="27">
        <v>338</v>
      </c>
      <c r="G60" s="22"/>
      <c r="H60" s="23">
        <f t="shared" si="3"/>
        <v>0</v>
      </c>
    </row>
    <row r="61" spans="1:8">
      <c r="A61" s="26" t="s">
        <v>100</v>
      </c>
      <c r="B61" s="45" t="s">
        <v>37</v>
      </c>
      <c r="C61" s="19">
        <v>478</v>
      </c>
      <c r="D61" s="20"/>
      <c r="E61" s="50" t="s">
        <v>0</v>
      </c>
      <c r="F61" s="27">
        <v>358</v>
      </c>
      <c r="G61" s="22"/>
      <c r="H61" s="23">
        <f t="shared" si="3"/>
        <v>0</v>
      </c>
    </row>
    <row r="62" spans="1:8">
      <c r="A62" s="26" t="s">
        <v>101</v>
      </c>
      <c r="B62" s="45" t="s">
        <v>37</v>
      </c>
      <c r="C62" s="19">
        <v>488</v>
      </c>
      <c r="D62" s="20"/>
      <c r="E62" s="50" t="s">
        <v>0</v>
      </c>
      <c r="F62" s="21">
        <v>358</v>
      </c>
      <c r="G62" s="22"/>
      <c r="H62" s="23">
        <f t="shared" si="3"/>
        <v>0</v>
      </c>
    </row>
    <row r="63" spans="1:8">
      <c r="A63" s="26" t="s">
        <v>102</v>
      </c>
      <c r="B63" s="45" t="s">
        <v>37</v>
      </c>
      <c r="C63" s="19">
        <v>528</v>
      </c>
      <c r="D63" s="20"/>
      <c r="E63" s="50" t="s">
        <v>0</v>
      </c>
      <c r="F63" s="21">
        <v>388</v>
      </c>
      <c r="G63" s="22"/>
      <c r="H63" s="23">
        <f t="shared" si="3"/>
        <v>0</v>
      </c>
    </row>
    <row r="64" spans="1:8">
      <c r="A64" s="26" t="s">
        <v>103</v>
      </c>
      <c r="B64" s="45" t="s">
        <v>37</v>
      </c>
      <c r="C64" s="19">
        <v>528</v>
      </c>
      <c r="D64" s="20"/>
      <c r="E64" s="50" t="s">
        <v>0</v>
      </c>
      <c r="F64" s="21">
        <v>388</v>
      </c>
      <c r="G64" s="22"/>
      <c r="H64" s="23">
        <f t="shared" si="3"/>
        <v>0</v>
      </c>
    </row>
    <row r="65" spans="1:8">
      <c r="A65" s="26" t="s">
        <v>104</v>
      </c>
      <c r="B65" s="45" t="s">
        <v>37</v>
      </c>
      <c r="C65" s="19">
        <v>548</v>
      </c>
      <c r="D65" s="20"/>
      <c r="E65" s="50" t="s">
        <v>0</v>
      </c>
      <c r="F65" s="21">
        <v>398</v>
      </c>
      <c r="G65" s="22"/>
      <c r="H65" s="23">
        <f t="shared" si="3"/>
        <v>0</v>
      </c>
    </row>
    <row r="66" spans="1:8">
      <c r="A66" s="26" t="s">
        <v>105</v>
      </c>
      <c r="B66" s="45" t="s">
        <v>0</v>
      </c>
      <c r="C66" s="19">
        <v>448</v>
      </c>
      <c r="D66" s="20"/>
      <c r="E66" s="50" t="s">
        <v>8</v>
      </c>
      <c r="F66" s="21">
        <v>298</v>
      </c>
      <c r="G66" s="22"/>
      <c r="H66" s="23">
        <f t="shared" si="3"/>
        <v>0</v>
      </c>
    </row>
    <row r="67" spans="1:8">
      <c r="A67" s="25"/>
      <c r="B67" s="45"/>
      <c r="C67" s="19"/>
      <c r="D67" s="20"/>
      <c r="E67" s="50"/>
      <c r="F67" s="21"/>
      <c r="G67" s="22"/>
      <c r="H67" s="23"/>
    </row>
    <row r="68" spans="1:8">
      <c r="A68" s="24" t="s">
        <v>35</v>
      </c>
      <c r="B68" s="45"/>
      <c r="C68" s="19"/>
      <c r="D68" s="20"/>
      <c r="E68" s="50"/>
      <c r="F68" s="21"/>
      <c r="G68" s="22"/>
      <c r="H68" s="23"/>
    </row>
    <row r="69" spans="1:8">
      <c r="A69" s="26" t="s">
        <v>106</v>
      </c>
      <c r="B69" s="45" t="s">
        <v>0</v>
      </c>
      <c r="C69" s="19">
        <v>248</v>
      </c>
      <c r="D69" s="20"/>
      <c r="E69" s="50" t="s">
        <v>8</v>
      </c>
      <c r="F69" s="21">
        <v>168</v>
      </c>
      <c r="G69" s="22"/>
      <c r="H69" s="23">
        <f t="shared" ref="H69:H82" si="6">C69*D69+F69*G69</f>
        <v>0</v>
      </c>
    </row>
    <row r="70" spans="1:8">
      <c r="A70" s="26" t="s">
        <v>107</v>
      </c>
      <c r="B70" s="45" t="s">
        <v>0</v>
      </c>
      <c r="C70" s="19">
        <v>298</v>
      </c>
      <c r="D70" s="20"/>
      <c r="E70" s="50" t="s">
        <v>8</v>
      </c>
      <c r="F70" s="21">
        <v>198</v>
      </c>
      <c r="G70" s="22"/>
      <c r="H70" s="23">
        <f t="shared" si="6"/>
        <v>0</v>
      </c>
    </row>
    <row r="71" spans="1:8">
      <c r="A71" s="26" t="s">
        <v>108</v>
      </c>
      <c r="B71" s="45" t="s">
        <v>0</v>
      </c>
      <c r="C71" s="19">
        <v>298</v>
      </c>
      <c r="D71" s="20"/>
      <c r="E71" s="50" t="s">
        <v>8</v>
      </c>
      <c r="F71" s="21">
        <v>198</v>
      </c>
      <c r="G71" s="22"/>
      <c r="H71" s="23">
        <f t="shared" si="6"/>
        <v>0</v>
      </c>
    </row>
    <row r="72" spans="1:8">
      <c r="A72" s="26" t="s">
        <v>109</v>
      </c>
      <c r="B72" s="45" t="s">
        <v>0</v>
      </c>
      <c r="C72" s="19">
        <v>298</v>
      </c>
      <c r="D72" s="20"/>
      <c r="E72" s="50" t="s">
        <v>8</v>
      </c>
      <c r="F72" s="21">
        <v>198</v>
      </c>
      <c r="G72" s="22"/>
      <c r="H72" s="23">
        <f t="shared" si="6"/>
        <v>0</v>
      </c>
    </row>
    <row r="73" spans="1:8">
      <c r="A73" s="26" t="s">
        <v>110</v>
      </c>
      <c r="B73" s="45" t="s">
        <v>0</v>
      </c>
      <c r="C73" s="19">
        <v>328</v>
      </c>
      <c r="D73" s="20"/>
      <c r="E73" s="50" t="s">
        <v>8</v>
      </c>
      <c r="F73" s="21">
        <v>218</v>
      </c>
      <c r="G73" s="22"/>
      <c r="H73" s="23">
        <f t="shared" si="6"/>
        <v>0</v>
      </c>
    </row>
    <row r="74" spans="1:8">
      <c r="A74" s="26" t="s">
        <v>111</v>
      </c>
      <c r="B74" s="45" t="s">
        <v>0</v>
      </c>
      <c r="C74" s="19">
        <v>388</v>
      </c>
      <c r="D74" s="20"/>
      <c r="E74" s="50" t="s">
        <v>8</v>
      </c>
      <c r="F74" s="21">
        <v>258</v>
      </c>
      <c r="G74" s="22"/>
      <c r="H74" s="23">
        <f t="shared" si="6"/>
        <v>0</v>
      </c>
    </row>
    <row r="75" spans="1:8">
      <c r="A75" s="26" t="s">
        <v>112</v>
      </c>
      <c r="B75" s="45" t="s">
        <v>0</v>
      </c>
      <c r="C75" s="19">
        <v>398</v>
      </c>
      <c r="D75" s="20"/>
      <c r="E75" s="50" t="s">
        <v>8</v>
      </c>
      <c r="F75" s="21">
        <v>268</v>
      </c>
      <c r="G75" s="22"/>
      <c r="H75" s="23">
        <f t="shared" si="6"/>
        <v>0</v>
      </c>
    </row>
    <row r="76" spans="1:8">
      <c r="A76" s="26" t="s">
        <v>113</v>
      </c>
      <c r="B76" s="45" t="s">
        <v>0</v>
      </c>
      <c r="C76" s="19">
        <v>448</v>
      </c>
      <c r="D76" s="20"/>
      <c r="E76" s="50" t="s">
        <v>8</v>
      </c>
      <c r="F76" s="21">
        <v>298</v>
      </c>
      <c r="G76" s="22"/>
      <c r="H76" s="23">
        <f t="shared" si="6"/>
        <v>0</v>
      </c>
    </row>
    <row r="77" spans="1:8">
      <c r="A77" s="26" t="s">
        <v>114</v>
      </c>
      <c r="B77" s="45" t="s">
        <v>0</v>
      </c>
      <c r="C77" s="19">
        <v>468</v>
      </c>
      <c r="D77" s="20"/>
      <c r="E77" s="50" t="s">
        <v>8</v>
      </c>
      <c r="F77" s="21">
        <v>308</v>
      </c>
      <c r="G77" s="22"/>
      <c r="H77" s="23">
        <f t="shared" si="6"/>
        <v>0</v>
      </c>
    </row>
    <row r="78" spans="1:8">
      <c r="A78" s="26" t="s">
        <v>115</v>
      </c>
      <c r="B78" s="45" t="s">
        <v>0</v>
      </c>
      <c r="C78" s="19">
        <v>388</v>
      </c>
      <c r="D78" s="20"/>
      <c r="E78" s="50" t="s">
        <v>8</v>
      </c>
      <c r="F78" s="21">
        <v>288</v>
      </c>
      <c r="G78" s="22"/>
      <c r="H78" s="23">
        <f t="shared" si="6"/>
        <v>0</v>
      </c>
    </row>
    <row r="79" spans="1:8">
      <c r="A79" s="26" t="s">
        <v>116</v>
      </c>
      <c r="B79" s="45" t="s">
        <v>37</v>
      </c>
      <c r="C79" s="19">
        <v>388</v>
      </c>
      <c r="D79" s="20"/>
      <c r="E79" s="50" t="s">
        <v>0</v>
      </c>
      <c r="F79" s="21">
        <v>288</v>
      </c>
      <c r="G79" s="22"/>
      <c r="H79" s="23">
        <f t="shared" si="6"/>
        <v>0</v>
      </c>
    </row>
    <row r="80" spans="1:8">
      <c r="A80" s="26" t="s">
        <v>117</v>
      </c>
      <c r="B80" s="45" t="s">
        <v>37</v>
      </c>
      <c r="C80" s="19">
        <v>388</v>
      </c>
      <c r="D80" s="20"/>
      <c r="E80" s="50" t="s">
        <v>0</v>
      </c>
      <c r="F80" s="21">
        <v>288</v>
      </c>
      <c r="G80" s="22"/>
      <c r="H80" s="23">
        <f t="shared" si="6"/>
        <v>0</v>
      </c>
    </row>
    <row r="81" spans="1:8">
      <c r="A81" s="26" t="s">
        <v>118</v>
      </c>
      <c r="B81" s="45" t="s">
        <v>37</v>
      </c>
      <c r="C81" s="19">
        <v>448</v>
      </c>
      <c r="D81" s="20"/>
      <c r="E81" s="50" t="s">
        <v>0</v>
      </c>
      <c r="F81" s="21">
        <v>328</v>
      </c>
      <c r="G81" s="22"/>
      <c r="H81" s="23">
        <f t="shared" si="6"/>
        <v>0</v>
      </c>
    </row>
    <row r="82" spans="1:8">
      <c r="A82" s="26" t="s">
        <v>119</v>
      </c>
      <c r="B82" s="45" t="s">
        <v>36</v>
      </c>
      <c r="C82" s="19">
        <v>328</v>
      </c>
      <c r="D82" s="20"/>
      <c r="E82" s="50" t="s">
        <v>9</v>
      </c>
      <c r="F82" s="21">
        <v>218</v>
      </c>
      <c r="G82" s="22"/>
      <c r="H82" s="23">
        <f t="shared" si="6"/>
        <v>0</v>
      </c>
    </row>
    <row r="83" spans="1:8">
      <c r="A83" s="26"/>
      <c r="B83" s="45"/>
      <c r="C83" s="19"/>
      <c r="D83" s="20"/>
      <c r="E83" s="50"/>
      <c r="F83" s="21"/>
      <c r="G83" s="22"/>
      <c r="H83" s="23"/>
    </row>
    <row r="84" spans="1:8">
      <c r="A84" s="24" t="s">
        <v>38</v>
      </c>
      <c r="B84" s="45"/>
      <c r="C84" s="19"/>
      <c r="D84" s="20"/>
      <c r="E84" s="50"/>
      <c r="F84" s="21"/>
      <c r="G84" s="22"/>
      <c r="H84" s="23"/>
    </row>
    <row r="85" spans="1:8" ht="27.6">
      <c r="A85" s="26" t="s">
        <v>120</v>
      </c>
      <c r="B85" s="45" t="s">
        <v>51</v>
      </c>
      <c r="C85" s="19">
        <v>298</v>
      </c>
      <c r="D85" s="20"/>
      <c r="E85" s="50" t="s">
        <v>52</v>
      </c>
      <c r="F85" s="21">
        <v>208</v>
      </c>
      <c r="G85" s="22"/>
      <c r="H85" s="23">
        <f t="shared" ref="H85:H89" si="7">C85*D85+F85*G85</f>
        <v>0</v>
      </c>
    </row>
    <row r="86" spans="1:8">
      <c r="A86" s="26" t="s">
        <v>121</v>
      </c>
      <c r="B86" s="45" t="s">
        <v>51</v>
      </c>
      <c r="C86" s="19">
        <v>348</v>
      </c>
      <c r="D86" s="20"/>
      <c r="E86" s="50" t="s">
        <v>52</v>
      </c>
      <c r="F86" s="21">
        <v>238</v>
      </c>
      <c r="G86" s="22"/>
      <c r="H86" s="23">
        <f t="shared" si="7"/>
        <v>0</v>
      </c>
    </row>
    <row r="87" spans="1:8">
      <c r="A87" s="26" t="s">
        <v>122</v>
      </c>
      <c r="B87" s="45" t="s">
        <v>7</v>
      </c>
      <c r="C87" s="19">
        <v>358</v>
      </c>
      <c r="D87" s="20"/>
      <c r="E87" s="50" t="s">
        <v>52</v>
      </c>
      <c r="F87" s="21">
        <v>248</v>
      </c>
      <c r="G87" s="22"/>
      <c r="H87" s="23">
        <f t="shared" si="7"/>
        <v>0</v>
      </c>
    </row>
    <row r="88" spans="1:8">
      <c r="A88" s="26" t="s">
        <v>123</v>
      </c>
      <c r="B88" s="45" t="s">
        <v>7</v>
      </c>
      <c r="C88" s="19">
        <v>398</v>
      </c>
      <c r="D88" s="20"/>
      <c r="E88" s="50" t="s">
        <v>52</v>
      </c>
      <c r="F88" s="21">
        <v>278</v>
      </c>
      <c r="G88" s="22"/>
      <c r="H88" s="23">
        <f t="shared" si="7"/>
        <v>0</v>
      </c>
    </row>
    <row r="89" spans="1:8">
      <c r="A89" s="26" t="s">
        <v>124</v>
      </c>
      <c r="B89" s="45" t="s">
        <v>7</v>
      </c>
      <c r="C89" s="19">
        <v>428</v>
      </c>
      <c r="D89" s="20"/>
      <c r="E89" s="50" t="s">
        <v>52</v>
      </c>
      <c r="F89" s="21">
        <v>298</v>
      </c>
      <c r="G89" s="22"/>
      <c r="H89" s="23">
        <f t="shared" si="7"/>
        <v>0</v>
      </c>
    </row>
    <row r="90" spans="1:8">
      <c r="A90" s="26" t="s">
        <v>125</v>
      </c>
      <c r="B90" s="45" t="s">
        <v>7</v>
      </c>
      <c r="C90" s="19">
        <v>428</v>
      </c>
      <c r="D90" s="20"/>
      <c r="E90" s="50" t="s">
        <v>52</v>
      </c>
      <c r="F90" s="21">
        <v>298</v>
      </c>
      <c r="G90" s="22"/>
      <c r="H90" s="23">
        <f>C90*D90+F90*G90</f>
        <v>0</v>
      </c>
    </row>
    <row r="91" spans="1:8" ht="27.6">
      <c r="A91" s="26" t="s">
        <v>126</v>
      </c>
      <c r="B91" s="45" t="s">
        <v>7</v>
      </c>
      <c r="C91" s="19">
        <v>448</v>
      </c>
      <c r="D91" s="20"/>
      <c r="E91" s="50" t="s">
        <v>52</v>
      </c>
      <c r="F91" s="21">
        <v>308</v>
      </c>
      <c r="G91" s="22"/>
      <c r="H91" s="23">
        <f>C91*D91+F91*G91</f>
        <v>0</v>
      </c>
    </row>
    <row r="92" spans="1:8" ht="27.6">
      <c r="A92" s="26" t="s">
        <v>127</v>
      </c>
      <c r="B92" s="45" t="s">
        <v>7</v>
      </c>
      <c r="C92" s="19">
        <v>498</v>
      </c>
      <c r="D92" s="20"/>
      <c r="E92" s="50" t="s">
        <v>52</v>
      </c>
      <c r="F92" s="21">
        <v>348</v>
      </c>
      <c r="G92" s="22"/>
      <c r="H92" s="23">
        <f>C92*D92+F92*G92</f>
        <v>0</v>
      </c>
    </row>
    <row r="93" spans="1:8">
      <c r="A93" s="26" t="s">
        <v>213</v>
      </c>
      <c r="B93" s="45" t="s">
        <v>7</v>
      </c>
      <c r="C93" s="19">
        <v>568</v>
      </c>
      <c r="D93" s="20"/>
      <c r="E93" s="50" t="s">
        <v>52</v>
      </c>
      <c r="F93" s="21">
        <v>398</v>
      </c>
      <c r="G93" s="22"/>
      <c r="H93" s="23">
        <f>C93*D93+F93*G93</f>
        <v>0</v>
      </c>
    </row>
    <row r="94" spans="1:8">
      <c r="A94" s="25"/>
      <c r="B94" s="45"/>
      <c r="C94" s="19"/>
      <c r="D94" s="20"/>
      <c r="E94" s="50"/>
      <c r="F94" s="21"/>
      <c r="G94" s="22"/>
      <c r="H94" s="23"/>
    </row>
    <row r="95" spans="1:8">
      <c r="A95" s="24" t="s">
        <v>53</v>
      </c>
      <c r="B95" s="45"/>
      <c r="C95" s="19"/>
      <c r="D95" s="20"/>
      <c r="E95" s="50"/>
      <c r="F95" s="21"/>
      <c r="G95" s="22"/>
      <c r="H95" s="23"/>
    </row>
    <row r="96" spans="1:8">
      <c r="A96" s="26" t="s">
        <v>128</v>
      </c>
      <c r="B96" s="45" t="s">
        <v>51</v>
      </c>
      <c r="C96" s="19">
        <v>328</v>
      </c>
      <c r="D96" s="20"/>
      <c r="E96" s="50" t="s">
        <v>52</v>
      </c>
      <c r="F96" s="21">
        <v>228</v>
      </c>
      <c r="G96" s="22"/>
      <c r="H96" s="23">
        <f>C96*D96+F96*G96</f>
        <v>0</v>
      </c>
    </row>
    <row r="97" spans="1:8">
      <c r="A97" s="26" t="s">
        <v>129</v>
      </c>
      <c r="B97" s="45" t="s">
        <v>51</v>
      </c>
      <c r="C97" s="19">
        <v>398</v>
      </c>
      <c r="D97" s="20"/>
      <c r="E97" s="50" t="s">
        <v>52</v>
      </c>
      <c r="F97" s="21">
        <v>278</v>
      </c>
      <c r="G97" s="22"/>
      <c r="H97" s="23">
        <f>C97*D97+F97*G97</f>
        <v>0</v>
      </c>
    </row>
    <row r="98" spans="1:8">
      <c r="A98" s="26" t="s">
        <v>130</v>
      </c>
      <c r="B98" s="45" t="s">
        <v>7</v>
      </c>
      <c r="C98" s="19">
        <v>428</v>
      </c>
      <c r="D98" s="20"/>
      <c r="E98" s="50" t="s">
        <v>52</v>
      </c>
      <c r="F98" s="21">
        <v>298</v>
      </c>
      <c r="G98" s="22"/>
      <c r="H98" s="23">
        <f>C98*D98+F98*G98</f>
        <v>0</v>
      </c>
    </row>
    <row r="99" spans="1:8">
      <c r="A99" s="26" t="s">
        <v>131</v>
      </c>
      <c r="B99" s="45" t="s">
        <v>7</v>
      </c>
      <c r="C99" s="19">
        <v>628</v>
      </c>
      <c r="D99" s="20"/>
      <c r="E99" s="50" t="s">
        <v>52</v>
      </c>
      <c r="F99" s="21">
        <v>428</v>
      </c>
      <c r="G99" s="22"/>
      <c r="H99" s="23">
        <f>C99*D99+F99*G99</f>
        <v>0</v>
      </c>
    </row>
    <row r="100" spans="1:8">
      <c r="A100" s="26" t="s">
        <v>132</v>
      </c>
      <c r="B100" s="45" t="s">
        <v>7</v>
      </c>
      <c r="C100" s="19">
        <v>768</v>
      </c>
      <c r="D100" s="20"/>
      <c r="E100" s="50" t="s">
        <v>52</v>
      </c>
      <c r="F100" s="21">
        <v>528</v>
      </c>
      <c r="G100" s="22"/>
      <c r="H100" s="23">
        <f>C100*D100+F100*G100</f>
        <v>0</v>
      </c>
    </row>
    <row r="101" spans="1:8">
      <c r="A101" s="25"/>
      <c r="B101" s="45"/>
      <c r="C101" s="19"/>
      <c r="D101" s="20"/>
      <c r="E101" s="50"/>
      <c r="F101" s="21"/>
      <c r="G101" s="22"/>
      <c r="H101" s="23"/>
    </row>
    <row r="102" spans="1:8">
      <c r="A102" s="24" t="s">
        <v>54</v>
      </c>
      <c r="B102" s="45"/>
      <c r="C102" s="19"/>
      <c r="D102" s="20"/>
      <c r="E102" s="50"/>
      <c r="F102" s="21"/>
      <c r="G102" s="22"/>
      <c r="H102" s="23"/>
    </row>
    <row r="103" spans="1:8">
      <c r="A103" s="26" t="s">
        <v>133</v>
      </c>
      <c r="B103" s="45" t="s">
        <v>51</v>
      </c>
      <c r="C103" s="19">
        <v>348</v>
      </c>
      <c r="D103" s="20"/>
      <c r="E103" s="50" t="s">
        <v>52</v>
      </c>
      <c r="F103" s="21">
        <v>238</v>
      </c>
      <c r="G103" s="22"/>
      <c r="H103" s="23">
        <f>C103*D103+F103*G103</f>
        <v>0</v>
      </c>
    </row>
    <row r="104" spans="1:8">
      <c r="A104" s="26" t="s">
        <v>134</v>
      </c>
      <c r="B104" s="45" t="s">
        <v>51</v>
      </c>
      <c r="C104" s="19">
        <v>498</v>
      </c>
      <c r="D104" s="20"/>
      <c r="E104" s="50" t="s">
        <v>52</v>
      </c>
      <c r="F104" s="21">
        <v>348</v>
      </c>
      <c r="G104" s="22"/>
      <c r="H104" s="23">
        <f>C104*D104+F104*G104</f>
        <v>0</v>
      </c>
    </row>
    <row r="105" spans="1:8">
      <c r="A105" s="26" t="s">
        <v>135</v>
      </c>
      <c r="B105" s="45" t="s">
        <v>7</v>
      </c>
      <c r="C105" s="19">
        <v>498</v>
      </c>
      <c r="D105" s="20"/>
      <c r="E105" s="50" t="s">
        <v>52</v>
      </c>
      <c r="F105" s="21">
        <v>348</v>
      </c>
      <c r="G105" s="22"/>
      <c r="H105" s="23">
        <f>C105*D105+F105*G105</f>
        <v>0</v>
      </c>
    </row>
    <row r="106" spans="1:8">
      <c r="A106" s="25"/>
      <c r="B106" s="45"/>
      <c r="C106" s="19"/>
      <c r="D106" s="20"/>
      <c r="E106" s="50"/>
      <c r="F106" s="21"/>
      <c r="G106" s="22"/>
      <c r="H106" s="23"/>
    </row>
    <row r="107" spans="1:8">
      <c r="A107" s="39" t="s">
        <v>188</v>
      </c>
      <c r="B107" s="46"/>
      <c r="C107" s="40"/>
      <c r="D107" s="41"/>
      <c r="E107" s="51"/>
      <c r="F107" s="40"/>
      <c r="G107" s="41"/>
      <c r="H107" s="42"/>
    </row>
    <row r="108" spans="1:8">
      <c r="A108" s="38" t="s">
        <v>76</v>
      </c>
      <c r="B108" s="45"/>
      <c r="C108" s="19"/>
      <c r="D108" s="20"/>
      <c r="E108" s="50"/>
      <c r="F108" s="21"/>
      <c r="G108" s="22"/>
      <c r="H108" s="23"/>
    </row>
    <row r="109" spans="1:8">
      <c r="A109" s="54" t="s">
        <v>55</v>
      </c>
      <c r="B109" s="45"/>
      <c r="C109" s="19"/>
      <c r="D109" s="20"/>
      <c r="E109" s="50"/>
      <c r="F109" s="21"/>
      <c r="G109" s="22"/>
      <c r="H109" s="23"/>
    </row>
    <row r="110" spans="1:8">
      <c r="A110" s="26" t="s">
        <v>136</v>
      </c>
      <c r="B110" s="45" t="s">
        <v>51</v>
      </c>
      <c r="C110" s="19">
        <v>398</v>
      </c>
      <c r="D110" s="20"/>
      <c r="E110" s="50" t="s">
        <v>52</v>
      </c>
      <c r="F110" s="21">
        <v>288</v>
      </c>
      <c r="G110" s="22"/>
      <c r="H110" s="23">
        <f>C110*D110+F110*G110</f>
        <v>0</v>
      </c>
    </row>
    <row r="111" spans="1:8">
      <c r="A111" s="26" t="s">
        <v>137</v>
      </c>
      <c r="B111" s="45" t="s">
        <v>51</v>
      </c>
      <c r="C111" s="19">
        <v>398</v>
      </c>
      <c r="D111" s="20"/>
      <c r="E111" s="50" t="s">
        <v>52</v>
      </c>
      <c r="F111" s="21">
        <v>288</v>
      </c>
      <c r="G111" s="22"/>
      <c r="H111" s="23">
        <f t="shared" ref="H111:H128" si="8">C111*D111+F111*G111</f>
        <v>0</v>
      </c>
    </row>
    <row r="112" spans="1:8">
      <c r="A112" s="26" t="s">
        <v>138</v>
      </c>
      <c r="B112" s="45" t="s">
        <v>37</v>
      </c>
      <c r="C112" s="19">
        <v>448</v>
      </c>
      <c r="D112" s="20"/>
      <c r="E112" s="50" t="s">
        <v>59</v>
      </c>
      <c r="F112" s="21">
        <v>328</v>
      </c>
      <c r="G112" s="22"/>
      <c r="H112" s="23">
        <f t="shared" si="8"/>
        <v>0</v>
      </c>
    </row>
    <row r="113" spans="1:8">
      <c r="A113" s="26" t="s">
        <v>139</v>
      </c>
      <c r="B113" s="45" t="s">
        <v>37</v>
      </c>
      <c r="C113" s="19">
        <v>468</v>
      </c>
      <c r="D113" s="20"/>
      <c r="E113" s="50" t="s">
        <v>59</v>
      </c>
      <c r="F113" s="21">
        <v>348</v>
      </c>
      <c r="G113" s="22"/>
      <c r="H113" s="23">
        <f t="shared" si="8"/>
        <v>0</v>
      </c>
    </row>
    <row r="114" spans="1:8">
      <c r="A114" s="54" t="s">
        <v>56</v>
      </c>
      <c r="B114" s="45"/>
      <c r="C114" s="19"/>
      <c r="D114" s="20"/>
      <c r="E114" s="50"/>
      <c r="F114" s="21"/>
      <c r="G114" s="22"/>
      <c r="H114" s="23"/>
    </row>
    <row r="115" spans="1:8">
      <c r="A115" s="26" t="s">
        <v>140</v>
      </c>
      <c r="B115" s="45" t="s">
        <v>51</v>
      </c>
      <c r="C115" s="19">
        <v>528</v>
      </c>
      <c r="D115" s="20"/>
      <c r="E115" s="50" t="s">
        <v>52</v>
      </c>
      <c r="F115" s="21">
        <v>368</v>
      </c>
      <c r="G115" s="22"/>
      <c r="H115" s="23">
        <f t="shared" si="8"/>
        <v>0</v>
      </c>
    </row>
    <row r="116" spans="1:8">
      <c r="A116" s="26" t="s">
        <v>141</v>
      </c>
      <c r="B116" s="45" t="s">
        <v>51</v>
      </c>
      <c r="C116" s="19">
        <v>588</v>
      </c>
      <c r="D116" s="20"/>
      <c r="E116" s="50" t="s">
        <v>52</v>
      </c>
      <c r="F116" s="21">
        <v>408</v>
      </c>
      <c r="G116" s="22"/>
      <c r="H116" s="23">
        <f t="shared" si="8"/>
        <v>0</v>
      </c>
    </row>
    <row r="117" spans="1:8">
      <c r="A117" s="26" t="s">
        <v>142</v>
      </c>
      <c r="B117" s="45" t="s">
        <v>51</v>
      </c>
      <c r="C117" s="19">
        <v>588</v>
      </c>
      <c r="D117" s="20"/>
      <c r="E117" s="50" t="s">
        <v>52</v>
      </c>
      <c r="F117" s="21">
        <v>408</v>
      </c>
      <c r="G117" s="22"/>
      <c r="H117" s="23">
        <f t="shared" si="8"/>
        <v>0</v>
      </c>
    </row>
    <row r="118" spans="1:8">
      <c r="A118" s="26" t="s">
        <v>143</v>
      </c>
      <c r="B118" s="45" t="s">
        <v>51</v>
      </c>
      <c r="C118" s="19">
        <v>698</v>
      </c>
      <c r="D118" s="20"/>
      <c r="E118" s="50" t="s">
        <v>52</v>
      </c>
      <c r="F118" s="21">
        <v>478</v>
      </c>
      <c r="G118" s="22"/>
      <c r="H118" s="23">
        <f t="shared" si="8"/>
        <v>0</v>
      </c>
    </row>
    <row r="119" spans="1:8">
      <c r="A119" s="26" t="s">
        <v>144</v>
      </c>
      <c r="B119" s="45" t="s">
        <v>51</v>
      </c>
      <c r="C119" s="19">
        <v>998</v>
      </c>
      <c r="D119" s="20"/>
      <c r="E119" s="56"/>
      <c r="F119" s="57"/>
      <c r="G119" s="58"/>
      <c r="H119" s="23">
        <f t="shared" si="8"/>
        <v>0</v>
      </c>
    </row>
    <row r="120" spans="1:8">
      <c r="A120" s="54" t="s">
        <v>57</v>
      </c>
      <c r="B120" s="45"/>
      <c r="C120" s="19"/>
      <c r="D120" s="20"/>
      <c r="E120" s="50"/>
      <c r="F120" s="21"/>
      <c r="G120" s="22"/>
      <c r="H120" s="23"/>
    </row>
    <row r="121" spans="1:8">
      <c r="A121" s="26" t="s">
        <v>145</v>
      </c>
      <c r="B121" s="45" t="s">
        <v>51</v>
      </c>
      <c r="C121" s="19">
        <v>528</v>
      </c>
      <c r="D121" s="20"/>
      <c r="E121" s="50" t="s">
        <v>52</v>
      </c>
      <c r="F121" s="21">
        <v>368</v>
      </c>
      <c r="G121" s="22"/>
      <c r="H121" s="23">
        <f t="shared" si="8"/>
        <v>0</v>
      </c>
    </row>
    <row r="122" spans="1:8">
      <c r="A122" s="26" t="s">
        <v>146</v>
      </c>
      <c r="B122" s="45" t="s">
        <v>51</v>
      </c>
      <c r="C122" s="19">
        <v>528</v>
      </c>
      <c r="D122" s="20"/>
      <c r="E122" s="50" t="s">
        <v>52</v>
      </c>
      <c r="F122" s="21">
        <v>368</v>
      </c>
      <c r="G122" s="22"/>
      <c r="H122" s="23">
        <f t="shared" si="8"/>
        <v>0</v>
      </c>
    </row>
    <row r="123" spans="1:8">
      <c r="A123" s="26" t="s">
        <v>147</v>
      </c>
      <c r="B123" s="45" t="s">
        <v>51</v>
      </c>
      <c r="C123" s="19">
        <v>698</v>
      </c>
      <c r="D123" s="20"/>
      <c r="E123" s="50" t="s">
        <v>52</v>
      </c>
      <c r="F123" s="21">
        <v>478</v>
      </c>
      <c r="G123" s="22"/>
      <c r="H123" s="23">
        <f t="shared" si="8"/>
        <v>0</v>
      </c>
    </row>
    <row r="124" spans="1:8">
      <c r="A124" s="26" t="s">
        <v>148</v>
      </c>
      <c r="B124" s="45" t="s">
        <v>51</v>
      </c>
      <c r="C124" s="19">
        <v>728</v>
      </c>
      <c r="D124" s="20"/>
      <c r="E124" s="50" t="s">
        <v>52</v>
      </c>
      <c r="F124" s="21">
        <v>508</v>
      </c>
      <c r="G124" s="22"/>
      <c r="H124" s="23">
        <f t="shared" si="8"/>
        <v>0</v>
      </c>
    </row>
    <row r="125" spans="1:8">
      <c r="A125" s="54" t="s">
        <v>58</v>
      </c>
      <c r="B125" s="45"/>
      <c r="C125" s="19"/>
      <c r="D125" s="20"/>
      <c r="E125" s="50"/>
      <c r="F125" s="21"/>
      <c r="G125" s="22"/>
      <c r="H125" s="23"/>
    </row>
    <row r="126" spans="1:8">
      <c r="A126" s="26" t="s">
        <v>149</v>
      </c>
      <c r="B126" s="45" t="s">
        <v>51</v>
      </c>
      <c r="C126" s="19">
        <v>648</v>
      </c>
      <c r="D126" s="20"/>
      <c r="E126" s="50" t="s">
        <v>52</v>
      </c>
      <c r="F126" s="21">
        <v>478</v>
      </c>
      <c r="G126" s="22"/>
      <c r="H126" s="23">
        <f t="shared" si="8"/>
        <v>0</v>
      </c>
    </row>
    <row r="127" spans="1:8">
      <c r="A127" s="26" t="s">
        <v>150</v>
      </c>
      <c r="B127" s="45" t="s">
        <v>51</v>
      </c>
      <c r="C127" s="19">
        <v>748</v>
      </c>
      <c r="D127" s="20"/>
      <c r="E127" s="50" t="s">
        <v>52</v>
      </c>
      <c r="F127" s="21">
        <v>518</v>
      </c>
      <c r="G127" s="22"/>
      <c r="H127" s="23">
        <f t="shared" si="8"/>
        <v>0</v>
      </c>
    </row>
    <row r="128" spans="1:8">
      <c r="A128" s="26" t="s">
        <v>151</v>
      </c>
      <c r="B128" s="45" t="s">
        <v>51</v>
      </c>
      <c r="C128" s="19">
        <v>588</v>
      </c>
      <c r="D128" s="20"/>
      <c r="E128" s="50" t="s">
        <v>52</v>
      </c>
      <c r="F128" s="21">
        <v>408</v>
      </c>
      <c r="G128" s="22"/>
      <c r="H128" s="23">
        <f t="shared" si="8"/>
        <v>0</v>
      </c>
    </row>
    <row r="129" spans="1:8">
      <c r="A129" s="25"/>
      <c r="B129" s="45"/>
      <c r="C129" s="19"/>
      <c r="D129" s="20"/>
      <c r="E129" s="50"/>
      <c r="F129" s="21"/>
      <c r="G129" s="22"/>
      <c r="H129" s="23"/>
    </row>
    <row r="130" spans="1:8">
      <c r="A130" s="38" t="s">
        <v>60</v>
      </c>
      <c r="B130" s="45"/>
      <c r="C130" s="19"/>
      <c r="D130" s="20"/>
      <c r="E130" s="50"/>
      <c r="F130" s="21"/>
      <c r="G130" s="22"/>
      <c r="H130" s="23"/>
    </row>
    <row r="131" spans="1:8">
      <c r="A131" s="26" t="s">
        <v>152</v>
      </c>
      <c r="B131" s="45" t="s">
        <v>51</v>
      </c>
      <c r="C131" s="19">
        <v>398</v>
      </c>
      <c r="D131" s="20"/>
      <c r="E131" s="50" t="s">
        <v>52</v>
      </c>
      <c r="F131" s="21">
        <v>288</v>
      </c>
      <c r="G131" s="22"/>
      <c r="H131" s="23">
        <f t="shared" ref="H131:H135" si="9">C131*D131+F131*G131</f>
        <v>0</v>
      </c>
    </row>
    <row r="132" spans="1:8" ht="27">
      <c r="A132" s="26" t="s">
        <v>153</v>
      </c>
      <c r="B132" s="45" t="s">
        <v>51</v>
      </c>
      <c r="C132" s="19">
        <v>488</v>
      </c>
      <c r="D132" s="20"/>
      <c r="E132" s="50" t="s">
        <v>52</v>
      </c>
      <c r="F132" s="21">
        <v>338</v>
      </c>
      <c r="G132" s="22"/>
      <c r="H132" s="23">
        <f t="shared" si="9"/>
        <v>0</v>
      </c>
    </row>
    <row r="133" spans="1:8">
      <c r="A133" s="26" t="s">
        <v>154</v>
      </c>
      <c r="B133" s="45" t="s">
        <v>59</v>
      </c>
      <c r="C133" s="19">
        <v>648</v>
      </c>
      <c r="D133" s="20"/>
      <c r="E133" s="50" t="s">
        <v>61</v>
      </c>
      <c r="F133" s="21">
        <v>428</v>
      </c>
      <c r="G133" s="22"/>
      <c r="H133" s="23">
        <f t="shared" si="9"/>
        <v>0</v>
      </c>
    </row>
    <row r="134" spans="1:8">
      <c r="A134" s="26" t="s">
        <v>155</v>
      </c>
      <c r="B134" s="45" t="s">
        <v>37</v>
      </c>
      <c r="C134" s="19">
        <v>948</v>
      </c>
      <c r="D134" s="20"/>
      <c r="E134" s="50" t="s">
        <v>59</v>
      </c>
      <c r="F134" s="21">
        <v>698</v>
      </c>
      <c r="G134" s="22"/>
      <c r="H134" s="23">
        <f t="shared" si="9"/>
        <v>0</v>
      </c>
    </row>
    <row r="135" spans="1:8">
      <c r="A135" s="26" t="s">
        <v>156</v>
      </c>
      <c r="B135" s="45" t="s">
        <v>62</v>
      </c>
      <c r="C135" s="19">
        <v>848</v>
      </c>
      <c r="D135" s="20"/>
      <c r="E135" s="50" t="s">
        <v>63</v>
      </c>
      <c r="F135" s="21">
        <v>558</v>
      </c>
      <c r="G135" s="22"/>
      <c r="H135" s="23">
        <f t="shared" si="9"/>
        <v>0</v>
      </c>
    </row>
    <row r="136" spans="1:8">
      <c r="A136" s="25"/>
      <c r="B136" s="45"/>
      <c r="C136" s="19"/>
      <c r="D136" s="20"/>
      <c r="E136" s="50"/>
      <c r="F136" s="21"/>
      <c r="G136" s="22"/>
      <c r="H136" s="23"/>
    </row>
    <row r="137" spans="1:8">
      <c r="A137" s="24" t="s">
        <v>64</v>
      </c>
      <c r="B137" s="45"/>
      <c r="C137" s="19"/>
      <c r="D137" s="20"/>
      <c r="E137" s="50"/>
      <c r="F137" s="21"/>
      <c r="G137" s="22"/>
      <c r="H137" s="23"/>
    </row>
    <row r="138" spans="1:8">
      <c r="A138" s="26" t="s">
        <v>157</v>
      </c>
      <c r="B138" s="45" t="s">
        <v>77</v>
      </c>
      <c r="C138" s="19">
        <v>268</v>
      </c>
      <c r="D138" s="20"/>
      <c r="E138" s="50" t="s">
        <v>65</v>
      </c>
      <c r="F138" s="21">
        <v>198</v>
      </c>
      <c r="G138" s="22"/>
      <c r="H138" s="23">
        <f t="shared" ref="H138:H140" si="10">C138*D138+F138*G138</f>
        <v>0</v>
      </c>
    </row>
    <row r="139" spans="1:8">
      <c r="A139" s="26" t="s">
        <v>158</v>
      </c>
      <c r="B139" s="45" t="s">
        <v>77</v>
      </c>
      <c r="C139" s="19">
        <v>308</v>
      </c>
      <c r="D139" s="20"/>
      <c r="E139" s="50" t="s">
        <v>65</v>
      </c>
      <c r="F139" s="21">
        <v>228</v>
      </c>
      <c r="G139" s="22"/>
      <c r="H139" s="23">
        <f t="shared" si="10"/>
        <v>0</v>
      </c>
    </row>
    <row r="140" spans="1:8">
      <c r="A140" s="26" t="s">
        <v>159</v>
      </c>
      <c r="B140" s="45" t="s">
        <v>77</v>
      </c>
      <c r="C140" s="19">
        <v>358</v>
      </c>
      <c r="D140" s="20"/>
      <c r="E140" s="50" t="s">
        <v>65</v>
      </c>
      <c r="F140" s="21">
        <v>268</v>
      </c>
      <c r="G140" s="22"/>
      <c r="H140" s="23">
        <f t="shared" si="10"/>
        <v>0</v>
      </c>
    </row>
    <row r="141" spans="1:8">
      <c r="A141" s="26"/>
      <c r="B141" s="45"/>
      <c r="C141" s="19"/>
      <c r="D141" s="20"/>
      <c r="E141" s="50"/>
      <c r="F141" s="21"/>
      <c r="G141" s="22"/>
      <c r="H141" s="23"/>
    </row>
    <row r="142" spans="1:8">
      <c r="A142" s="25"/>
      <c r="B142" s="45"/>
      <c r="C142" s="19"/>
      <c r="D142" s="20"/>
      <c r="E142" s="50"/>
      <c r="F142" s="21"/>
      <c r="G142" s="22"/>
      <c r="H142" s="23"/>
    </row>
    <row r="143" spans="1:8">
      <c r="A143" s="39" t="s">
        <v>189</v>
      </c>
      <c r="B143" s="46"/>
      <c r="C143" s="40"/>
      <c r="D143" s="41"/>
      <c r="E143" s="51"/>
      <c r="F143" s="40"/>
      <c r="G143" s="41"/>
      <c r="H143" s="42"/>
    </row>
    <row r="144" spans="1:8">
      <c r="A144" s="38" t="s">
        <v>66</v>
      </c>
      <c r="B144" s="45"/>
      <c r="C144" s="19"/>
      <c r="D144" s="20"/>
      <c r="E144" s="50"/>
      <c r="F144" s="21"/>
      <c r="G144" s="22"/>
      <c r="H144" s="23"/>
    </row>
    <row r="145" spans="1:8">
      <c r="A145" s="26" t="s">
        <v>207</v>
      </c>
      <c r="B145" s="45" t="s">
        <v>37</v>
      </c>
      <c r="C145" s="19">
        <v>458</v>
      </c>
      <c r="D145" s="20"/>
      <c r="E145" s="50" t="s">
        <v>0</v>
      </c>
      <c r="F145" s="21">
        <v>338</v>
      </c>
      <c r="G145" s="22"/>
      <c r="H145" s="23">
        <f t="shared" ref="H145:H156" si="11">C145*D145+F145*G145</f>
        <v>0</v>
      </c>
    </row>
    <row r="146" spans="1:8">
      <c r="A146" s="26" t="s">
        <v>160</v>
      </c>
      <c r="B146" s="45" t="s">
        <v>37</v>
      </c>
      <c r="C146" s="19">
        <v>458</v>
      </c>
      <c r="D146" s="20"/>
      <c r="E146" s="50" t="s">
        <v>0</v>
      </c>
      <c r="F146" s="21">
        <v>338</v>
      </c>
      <c r="G146" s="22"/>
      <c r="H146" s="23">
        <f t="shared" si="11"/>
        <v>0</v>
      </c>
    </row>
    <row r="147" spans="1:8">
      <c r="A147" s="26" t="s">
        <v>214</v>
      </c>
      <c r="B147" s="45" t="s">
        <v>204</v>
      </c>
      <c r="C147" s="19">
        <v>498</v>
      </c>
      <c r="D147" s="20"/>
      <c r="E147" s="50" t="s">
        <v>0</v>
      </c>
      <c r="F147" s="21">
        <v>368</v>
      </c>
      <c r="G147" s="22"/>
      <c r="H147" s="23">
        <f>C147*D147+F147*G147</f>
        <v>0</v>
      </c>
    </row>
    <row r="148" spans="1:8">
      <c r="A148" s="26" t="s">
        <v>161</v>
      </c>
      <c r="B148" s="45" t="s">
        <v>37</v>
      </c>
      <c r="C148" s="19">
        <v>498</v>
      </c>
      <c r="D148" s="20"/>
      <c r="E148" s="50" t="s">
        <v>0</v>
      </c>
      <c r="F148" s="21">
        <v>368</v>
      </c>
      <c r="G148" s="22"/>
      <c r="H148" s="23">
        <f t="shared" si="11"/>
        <v>0</v>
      </c>
    </row>
    <row r="149" spans="1:8">
      <c r="A149" s="26" t="s">
        <v>162</v>
      </c>
      <c r="B149" s="45" t="s">
        <v>37</v>
      </c>
      <c r="C149" s="19">
        <v>498</v>
      </c>
      <c r="D149" s="20"/>
      <c r="E149" s="50" t="s">
        <v>0</v>
      </c>
      <c r="F149" s="21">
        <v>368</v>
      </c>
      <c r="G149" s="22"/>
      <c r="H149" s="23">
        <f t="shared" si="11"/>
        <v>0</v>
      </c>
    </row>
    <row r="150" spans="1:8">
      <c r="A150" s="26" t="s">
        <v>163</v>
      </c>
      <c r="B150" s="45" t="s">
        <v>37</v>
      </c>
      <c r="C150" s="19">
        <v>528</v>
      </c>
      <c r="D150" s="20"/>
      <c r="E150" s="50" t="s">
        <v>0</v>
      </c>
      <c r="F150" s="21">
        <v>388</v>
      </c>
      <c r="G150" s="22"/>
      <c r="H150" s="23">
        <f>C150*D150+F150*G150</f>
        <v>0</v>
      </c>
    </row>
    <row r="151" spans="1:8">
      <c r="A151" s="26" t="s">
        <v>164</v>
      </c>
      <c r="B151" s="45" t="s">
        <v>37</v>
      </c>
      <c r="C151" s="19">
        <v>528</v>
      </c>
      <c r="D151" s="20"/>
      <c r="E151" s="50" t="s">
        <v>0</v>
      </c>
      <c r="F151" s="21">
        <v>388</v>
      </c>
      <c r="G151" s="22"/>
      <c r="H151" s="23">
        <f>C151*D151+F151*G151</f>
        <v>0</v>
      </c>
    </row>
    <row r="152" spans="1:8">
      <c r="A152" s="26" t="s">
        <v>203</v>
      </c>
      <c r="B152" s="45" t="s">
        <v>206</v>
      </c>
      <c r="C152" s="19">
        <v>528</v>
      </c>
      <c r="D152" s="20"/>
      <c r="E152" s="50" t="s">
        <v>0</v>
      </c>
      <c r="F152" s="21">
        <v>388</v>
      </c>
      <c r="G152" s="22"/>
      <c r="H152" s="23">
        <f>C152*D152+F152*G152</f>
        <v>0</v>
      </c>
    </row>
    <row r="153" spans="1:8">
      <c r="A153" s="26" t="s">
        <v>202</v>
      </c>
      <c r="B153" s="45" t="s">
        <v>205</v>
      </c>
      <c r="C153" s="19">
        <v>528</v>
      </c>
      <c r="D153" s="20"/>
      <c r="E153" s="50" t="s">
        <v>0</v>
      </c>
      <c r="F153" s="21">
        <v>388</v>
      </c>
      <c r="G153" s="22"/>
      <c r="H153" s="23">
        <f>C153*D153+F153*G153</f>
        <v>0</v>
      </c>
    </row>
    <row r="154" spans="1:8">
      <c r="A154" s="26" t="s">
        <v>165</v>
      </c>
      <c r="B154" s="45" t="s">
        <v>37</v>
      </c>
      <c r="C154" s="19">
        <v>588</v>
      </c>
      <c r="D154" s="20"/>
      <c r="E154" s="50" t="s">
        <v>0</v>
      </c>
      <c r="F154" s="21">
        <v>438</v>
      </c>
      <c r="G154" s="22"/>
      <c r="H154" s="23">
        <f t="shared" si="11"/>
        <v>0</v>
      </c>
    </row>
    <row r="155" spans="1:8">
      <c r="A155" s="26" t="s">
        <v>166</v>
      </c>
      <c r="B155" s="45" t="s">
        <v>36</v>
      </c>
      <c r="C155" s="19">
        <v>368</v>
      </c>
      <c r="D155" s="20"/>
      <c r="E155" s="50" t="s">
        <v>0</v>
      </c>
      <c r="F155" s="21">
        <v>208</v>
      </c>
      <c r="G155" s="22"/>
      <c r="H155" s="23">
        <f t="shared" si="11"/>
        <v>0</v>
      </c>
    </row>
    <row r="156" spans="1:8">
      <c r="A156" s="26" t="s">
        <v>167</v>
      </c>
      <c r="B156" s="45" t="s">
        <v>0</v>
      </c>
      <c r="C156" s="19">
        <v>448</v>
      </c>
      <c r="D156" s="20"/>
      <c r="E156" s="50" t="s">
        <v>8</v>
      </c>
      <c r="F156" s="21">
        <v>288</v>
      </c>
      <c r="G156" s="22"/>
      <c r="H156" s="23">
        <f t="shared" si="11"/>
        <v>0</v>
      </c>
    </row>
    <row r="157" spans="1:8">
      <c r="A157" s="26"/>
      <c r="B157" s="45"/>
      <c r="C157" s="19"/>
      <c r="D157" s="20"/>
      <c r="E157" s="50"/>
      <c r="F157" s="21"/>
      <c r="G157" s="22"/>
      <c r="H157" s="23"/>
    </row>
    <row r="158" spans="1:8">
      <c r="A158" s="38" t="s">
        <v>67</v>
      </c>
      <c r="B158" s="45"/>
      <c r="C158" s="19"/>
      <c r="D158" s="20"/>
      <c r="E158" s="50"/>
      <c r="F158" s="21"/>
      <c r="G158" s="22"/>
      <c r="H158" s="23"/>
    </row>
    <row r="159" spans="1:8">
      <c r="A159" s="26" t="s">
        <v>168</v>
      </c>
      <c r="B159" s="45" t="s">
        <v>68</v>
      </c>
      <c r="C159" s="19">
        <v>258</v>
      </c>
      <c r="D159" s="20"/>
      <c r="E159" s="56"/>
      <c r="F159" s="57"/>
      <c r="G159" s="58"/>
      <c r="H159" s="23">
        <f t="shared" ref="H159:H180" si="12">C159*D159+F159*G159</f>
        <v>0</v>
      </c>
    </row>
    <row r="160" spans="1:8">
      <c r="A160" s="26" t="s">
        <v>210</v>
      </c>
      <c r="B160" s="45" t="s">
        <v>68</v>
      </c>
      <c r="C160" s="19">
        <v>258</v>
      </c>
      <c r="D160" s="20"/>
      <c r="E160" s="56"/>
      <c r="F160" s="57"/>
      <c r="G160" s="58"/>
      <c r="H160" s="23">
        <f t="shared" si="12"/>
        <v>0</v>
      </c>
    </row>
    <row r="161" spans="1:8">
      <c r="A161" s="26" t="s">
        <v>169</v>
      </c>
      <c r="B161" s="45" t="s">
        <v>68</v>
      </c>
      <c r="C161" s="19">
        <v>288</v>
      </c>
      <c r="D161" s="20"/>
      <c r="E161" s="56"/>
      <c r="F161" s="57"/>
      <c r="G161" s="58"/>
      <c r="H161" s="23">
        <f t="shared" si="12"/>
        <v>0</v>
      </c>
    </row>
    <row r="162" spans="1:8">
      <c r="A162" s="26" t="s">
        <v>170</v>
      </c>
      <c r="B162" s="45" t="s">
        <v>68</v>
      </c>
      <c r="C162" s="19">
        <v>288</v>
      </c>
      <c r="D162" s="20"/>
      <c r="E162" s="56"/>
      <c r="F162" s="57"/>
      <c r="G162" s="58"/>
      <c r="H162" s="23">
        <f t="shared" si="12"/>
        <v>0</v>
      </c>
    </row>
    <row r="163" spans="1:8">
      <c r="A163" s="26" t="s">
        <v>171</v>
      </c>
      <c r="B163" s="45" t="s">
        <v>68</v>
      </c>
      <c r="C163" s="19">
        <v>288</v>
      </c>
      <c r="D163" s="20"/>
      <c r="E163" s="56"/>
      <c r="F163" s="57"/>
      <c r="G163" s="58"/>
      <c r="H163" s="23">
        <f t="shared" si="12"/>
        <v>0</v>
      </c>
    </row>
    <row r="164" spans="1:8">
      <c r="A164" s="26" t="s">
        <v>172</v>
      </c>
      <c r="B164" s="45" t="s">
        <v>68</v>
      </c>
      <c r="C164" s="19">
        <v>288</v>
      </c>
      <c r="D164" s="20"/>
      <c r="E164" s="56"/>
      <c r="F164" s="57"/>
      <c r="G164" s="58"/>
      <c r="H164" s="23">
        <f t="shared" si="12"/>
        <v>0</v>
      </c>
    </row>
    <row r="165" spans="1:8">
      <c r="A165" s="26" t="s">
        <v>173</v>
      </c>
      <c r="B165" s="45" t="s">
        <v>68</v>
      </c>
      <c r="C165" s="19">
        <v>298</v>
      </c>
      <c r="D165" s="20"/>
      <c r="E165" s="56"/>
      <c r="F165" s="57"/>
      <c r="G165" s="58"/>
      <c r="H165" s="23">
        <f t="shared" si="12"/>
        <v>0</v>
      </c>
    </row>
    <row r="166" spans="1:8">
      <c r="A166" s="26" t="s">
        <v>174</v>
      </c>
      <c r="B166" s="45" t="s">
        <v>37</v>
      </c>
      <c r="C166" s="19">
        <v>368</v>
      </c>
      <c r="D166" s="20"/>
      <c r="E166" s="50" t="s">
        <v>0</v>
      </c>
      <c r="F166" s="21">
        <v>268</v>
      </c>
      <c r="G166" s="22"/>
      <c r="H166" s="23">
        <f t="shared" si="12"/>
        <v>0</v>
      </c>
    </row>
    <row r="167" spans="1:8">
      <c r="A167" s="26" t="s">
        <v>199</v>
      </c>
      <c r="B167" s="45" t="s">
        <v>37</v>
      </c>
      <c r="C167" s="19">
        <v>368</v>
      </c>
      <c r="D167" s="20"/>
      <c r="E167" s="50" t="s">
        <v>0</v>
      </c>
      <c r="F167" s="21">
        <v>268</v>
      </c>
      <c r="G167" s="22"/>
      <c r="H167" s="23">
        <f t="shared" si="12"/>
        <v>0</v>
      </c>
    </row>
    <row r="168" spans="1:8">
      <c r="A168" s="26"/>
      <c r="B168" s="45"/>
      <c r="C168" s="19"/>
      <c r="D168" s="20"/>
      <c r="E168" s="50"/>
      <c r="F168" s="21"/>
      <c r="G168" s="22"/>
      <c r="H168" s="23"/>
    </row>
    <row r="169" spans="1:8">
      <c r="A169" s="24" t="s">
        <v>69</v>
      </c>
      <c r="B169" s="45"/>
      <c r="C169" s="19"/>
      <c r="D169" s="20"/>
      <c r="E169" s="50"/>
      <c r="F169" s="21"/>
      <c r="G169" s="22"/>
      <c r="H169" s="23"/>
    </row>
    <row r="170" spans="1:8">
      <c r="A170" s="26" t="s">
        <v>200</v>
      </c>
      <c r="B170" s="45" t="s">
        <v>37</v>
      </c>
      <c r="C170" s="19">
        <v>288</v>
      </c>
      <c r="D170" s="20"/>
      <c r="E170" s="50" t="s">
        <v>59</v>
      </c>
      <c r="F170" s="21">
        <v>198</v>
      </c>
      <c r="G170" s="22"/>
      <c r="H170" s="23">
        <f t="shared" si="12"/>
        <v>0</v>
      </c>
    </row>
    <row r="171" spans="1:8">
      <c r="A171" s="26" t="s">
        <v>175</v>
      </c>
      <c r="B171" s="45" t="s">
        <v>37</v>
      </c>
      <c r="C171" s="19">
        <v>288</v>
      </c>
      <c r="D171" s="20"/>
      <c r="E171" s="50" t="s">
        <v>59</v>
      </c>
      <c r="F171" s="21">
        <v>198</v>
      </c>
      <c r="G171" s="22"/>
      <c r="H171" s="23">
        <f t="shared" si="12"/>
        <v>0</v>
      </c>
    </row>
    <row r="172" spans="1:8">
      <c r="A172" s="26" t="s">
        <v>176</v>
      </c>
      <c r="B172" s="45" t="s">
        <v>37</v>
      </c>
      <c r="C172" s="19">
        <v>368</v>
      </c>
      <c r="D172" s="20"/>
      <c r="E172" s="50" t="s">
        <v>59</v>
      </c>
      <c r="F172" s="21">
        <v>248</v>
      </c>
      <c r="G172" s="22"/>
      <c r="H172" s="23">
        <f t="shared" si="12"/>
        <v>0</v>
      </c>
    </row>
    <row r="173" spans="1:8">
      <c r="A173" s="26" t="s">
        <v>177</v>
      </c>
      <c r="B173" s="45" t="s">
        <v>36</v>
      </c>
      <c r="C173" s="19">
        <v>438</v>
      </c>
      <c r="D173" s="20"/>
      <c r="E173" s="56"/>
      <c r="F173" s="57"/>
      <c r="G173" s="58"/>
      <c r="H173" s="23">
        <f t="shared" si="12"/>
        <v>0</v>
      </c>
    </row>
    <row r="174" spans="1:8">
      <c r="A174" s="26"/>
      <c r="B174" s="45"/>
      <c r="C174" s="19"/>
      <c r="D174" s="20"/>
      <c r="E174" s="50"/>
      <c r="F174" s="21"/>
      <c r="G174" s="22"/>
      <c r="H174" s="23"/>
    </row>
    <row r="175" spans="1:8">
      <c r="A175" s="24" t="s">
        <v>70</v>
      </c>
      <c r="B175" s="45"/>
      <c r="C175" s="19"/>
      <c r="D175" s="20"/>
      <c r="E175" s="50"/>
      <c r="F175" s="21"/>
      <c r="G175" s="22"/>
      <c r="H175" s="23"/>
    </row>
    <row r="176" spans="1:8">
      <c r="A176" s="26" t="s">
        <v>178</v>
      </c>
      <c r="B176" s="45" t="s">
        <v>71</v>
      </c>
      <c r="C176" s="19">
        <v>548</v>
      </c>
      <c r="D176" s="20"/>
      <c r="E176" s="56"/>
      <c r="F176" s="57"/>
      <c r="G176" s="58"/>
      <c r="H176" s="23">
        <f t="shared" si="12"/>
        <v>0</v>
      </c>
    </row>
    <row r="177" spans="1:8">
      <c r="A177" s="26" t="s">
        <v>179</v>
      </c>
      <c r="B177" s="45" t="s">
        <v>71</v>
      </c>
      <c r="C177" s="19">
        <v>748</v>
      </c>
      <c r="D177" s="20"/>
      <c r="E177" s="56"/>
      <c r="F177" s="57"/>
      <c r="G177" s="58"/>
      <c r="H177" s="23">
        <f t="shared" si="12"/>
        <v>0</v>
      </c>
    </row>
    <row r="178" spans="1:8">
      <c r="A178" s="26" t="s">
        <v>180</v>
      </c>
      <c r="B178" s="45" t="s">
        <v>72</v>
      </c>
      <c r="C178" s="19">
        <v>588</v>
      </c>
      <c r="D178" s="20"/>
      <c r="E178" s="56"/>
      <c r="F178" s="57"/>
      <c r="G178" s="58"/>
      <c r="H178" s="23">
        <f t="shared" si="12"/>
        <v>0</v>
      </c>
    </row>
    <row r="179" spans="1:8">
      <c r="A179" s="26" t="s">
        <v>74</v>
      </c>
      <c r="B179" s="45" t="s">
        <v>73</v>
      </c>
      <c r="C179" s="19">
        <v>628</v>
      </c>
      <c r="D179" s="20"/>
      <c r="E179" s="56"/>
      <c r="F179" s="57"/>
      <c r="G179" s="58"/>
      <c r="H179" s="23">
        <f t="shared" si="12"/>
        <v>0</v>
      </c>
    </row>
    <row r="180" spans="1:8">
      <c r="A180" s="26" t="s">
        <v>75</v>
      </c>
      <c r="B180" s="45" t="s">
        <v>73</v>
      </c>
      <c r="C180" s="19">
        <v>728</v>
      </c>
      <c r="D180" s="20"/>
      <c r="E180" s="56"/>
      <c r="F180" s="57"/>
      <c r="G180" s="58"/>
      <c r="H180" s="23">
        <f t="shared" si="12"/>
        <v>0</v>
      </c>
    </row>
    <row r="181" spans="1:8" ht="16.8" thickBot="1">
      <c r="A181" s="55"/>
      <c r="B181" s="47"/>
      <c r="C181" s="28"/>
      <c r="D181" s="29"/>
      <c r="E181" s="52"/>
      <c r="F181" s="30"/>
      <c r="G181" s="31"/>
      <c r="H181" s="32"/>
    </row>
    <row r="182" spans="1:8" ht="16.8" thickBot="1">
      <c r="A182" s="63"/>
      <c r="B182" s="64"/>
      <c r="C182" s="33" t="s">
        <v>46</v>
      </c>
      <c r="D182" s="33">
        <f>SUM(D5:D180)</f>
        <v>0</v>
      </c>
      <c r="E182" s="53"/>
      <c r="F182" s="33" t="s">
        <v>46</v>
      </c>
      <c r="G182" s="33">
        <f>SUM(G5:G180)</f>
        <v>0</v>
      </c>
      <c r="H182" s="34">
        <f>SUM(H5:H180)</f>
        <v>0</v>
      </c>
    </row>
    <row r="183" spans="1:8">
      <c r="A183" s="5"/>
      <c r="B183" s="43"/>
      <c r="C183" s="5"/>
      <c r="D183" s="5"/>
      <c r="E183" s="43"/>
      <c r="F183" s="5"/>
      <c r="G183" s="5"/>
      <c r="H183" s="5"/>
    </row>
    <row r="184" spans="1:8">
      <c r="A184" s="5"/>
      <c r="B184" s="43"/>
      <c r="C184" s="5"/>
      <c r="D184" s="5"/>
      <c r="E184" s="43"/>
      <c r="F184" s="5"/>
      <c r="G184" s="5"/>
      <c r="H184" s="5"/>
    </row>
    <row r="185" spans="1:8">
      <c r="A185" s="4" t="s">
        <v>47</v>
      </c>
      <c r="B185" s="43"/>
      <c r="C185" s="5"/>
      <c r="D185" s="5"/>
      <c r="E185" s="43"/>
      <c r="F185" s="5"/>
      <c r="G185" s="5"/>
      <c r="H185" s="5"/>
    </row>
    <row r="186" spans="1:8">
      <c r="A186" s="5" t="s">
        <v>48</v>
      </c>
      <c r="B186" s="48"/>
      <c r="C186" s="35"/>
      <c r="D186" s="35"/>
      <c r="E186" s="48"/>
      <c r="F186" s="35"/>
      <c r="G186" s="35"/>
      <c r="H186" s="5"/>
    </row>
    <row r="187" spans="1:8">
      <c r="A187" s="5" t="s">
        <v>1</v>
      </c>
      <c r="B187" s="48"/>
      <c r="C187" s="35"/>
      <c r="D187" s="35"/>
      <c r="E187" s="48"/>
      <c r="F187" s="35"/>
      <c r="G187" s="35"/>
      <c r="H187" s="5"/>
    </row>
    <row r="188" spans="1:8">
      <c r="A188" s="5" t="s">
        <v>49</v>
      </c>
      <c r="B188" s="48"/>
      <c r="C188" s="35"/>
      <c r="D188" s="35"/>
      <c r="E188" s="48"/>
      <c r="F188" s="35"/>
      <c r="G188" s="35"/>
      <c r="H188" s="5"/>
    </row>
    <row r="189" spans="1:8">
      <c r="A189" s="5" t="s">
        <v>50</v>
      </c>
      <c r="B189" s="48"/>
      <c r="C189" s="35"/>
      <c r="D189" s="35"/>
      <c r="E189" s="48"/>
      <c r="F189" s="35"/>
      <c r="G189" s="35"/>
      <c r="H189" s="5"/>
    </row>
    <row r="190" spans="1:8">
      <c r="A190" s="5" t="s">
        <v>2</v>
      </c>
      <c r="B190" s="48"/>
      <c r="C190" s="35"/>
      <c r="D190" s="35"/>
      <c r="E190" s="48"/>
      <c r="F190" s="35"/>
      <c r="G190" s="35"/>
      <c r="H190" s="35"/>
    </row>
    <row r="191" spans="1:8">
      <c r="A191" s="5" t="s">
        <v>3</v>
      </c>
      <c r="B191" s="48"/>
      <c r="C191" s="35"/>
      <c r="D191" s="35"/>
      <c r="E191" s="48"/>
      <c r="F191" s="35"/>
      <c r="G191" s="35"/>
      <c r="H191" s="35"/>
    </row>
    <row r="192" spans="1:8">
      <c r="A192" s="5"/>
      <c r="B192" s="43"/>
      <c r="C192" s="5"/>
      <c r="D192" s="5"/>
      <c r="E192" s="43"/>
      <c r="F192" s="5"/>
      <c r="G192" s="5"/>
      <c r="H192" s="35"/>
    </row>
    <row r="193" spans="1:8">
      <c r="A193" s="65" t="s">
        <v>15</v>
      </c>
      <c r="B193" s="65"/>
      <c r="C193" s="65"/>
      <c r="D193" s="65"/>
      <c r="E193" s="65"/>
      <c r="F193" s="65"/>
      <c r="G193" s="65"/>
      <c r="H193" s="65"/>
    </row>
    <row r="194" spans="1:8">
      <c r="A194" s="36"/>
      <c r="B194" s="43"/>
      <c r="C194" s="36"/>
      <c r="D194" s="36"/>
      <c r="E194" s="43"/>
      <c r="F194" s="36"/>
      <c r="G194" s="36"/>
      <c r="H194" s="36"/>
    </row>
    <row r="195" spans="1:8">
      <c r="A195" s="37" t="s">
        <v>10</v>
      </c>
      <c r="B195" s="43"/>
      <c r="C195" s="5"/>
      <c r="D195" s="5"/>
      <c r="E195" s="43"/>
      <c r="F195" s="5"/>
      <c r="G195" s="5"/>
      <c r="H195" s="5"/>
    </row>
    <row r="196" spans="1:8">
      <c r="A196" s="62" t="s">
        <v>181</v>
      </c>
      <c r="B196" s="62"/>
      <c r="C196" s="62"/>
      <c r="D196" s="62"/>
      <c r="E196" s="62"/>
      <c r="F196" s="62"/>
      <c r="G196" s="62"/>
      <c r="H196" s="62"/>
    </row>
    <row r="197" spans="1:8">
      <c r="A197" s="62" t="s">
        <v>182</v>
      </c>
      <c r="B197" s="62"/>
      <c r="C197" s="62"/>
      <c r="D197" s="62"/>
      <c r="E197" s="62"/>
      <c r="F197" s="62"/>
      <c r="G197" s="62"/>
      <c r="H197" s="62"/>
    </row>
    <row r="198" spans="1:8">
      <c r="A198" s="62" t="s">
        <v>183</v>
      </c>
      <c r="B198" s="62"/>
      <c r="C198" s="62"/>
      <c r="D198" s="62"/>
      <c r="E198" s="62"/>
      <c r="F198" s="62"/>
      <c r="G198" s="62"/>
      <c r="H198" s="62"/>
    </row>
    <row r="199" spans="1:8">
      <c r="A199" s="62" t="s">
        <v>184</v>
      </c>
      <c r="B199" s="62"/>
      <c r="C199" s="62"/>
      <c r="D199" s="62"/>
      <c r="E199" s="62"/>
      <c r="F199" s="62"/>
      <c r="G199" s="62"/>
      <c r="H199" s="62"/>
    </row>
    <row r="200" spans="1:8">
      <c r="A200" s="62" t="s">
        <v>186</v>
      </c>
      <c r="B200" s="62"/>
      <c r="C200" s="62"/>
      <c r="D200" s="62"/>
      <c r="E200" s="62"/>
      <c r="F200" s="62"/>
      <c r="G200" s="62"/>
      <c r="H200" s="62"/>
    </row>
  </sheetData>
  <sortState ref="A150:H153">
    <sortCondition ref="A150:A153"/>
  </sortState>
  <mergeCells count="23">
    <mergeCell ref="A197:H197"/>
    <mergeCell ref="A198:H198"/>
    <mergeCell ref="A199:H199"/>
    <mergeCell ref="A200:H200"/>
    <mergeCell ref="E178:G178"/>
    <mergeCell ref="E179:G179"/>
    <mergeCell ref="E180:G180"/>
    <mergeCell ref="A182:B182"/>
    <mergeCell ref="A193:H193"/>
    <mergeCell ref="A196:H196"/>
    <mergeCell ref="E177:G177"/>
    <mergeCell ref="B2:D2"/>
    <mergeCell ref="E2:G2"/>
    <mergeCell ref="E119:G119"/>
    <mergeCell ref="E159:G159"/>
    <mergeCell ref="E161:G161"/>
    <mergeCell ref="E162:G162"/>
    <mergeCell ref="E163:G163"/>
    <mergeCell ref="E164:G164"/>
    <mergeCell ref="E165:G165"/>
    <mergeCell ref="E173:G173"/>
    <mergeCell ref="E176:G176"/>
    <mergeCell ref="E160:G16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>
      <selection activeCell="B19" sqref="B19"/>
    </sheetView>
  </sheetViews>
  <sheetFormatPr defaultColWidth="8.6640625" defaultRowHeight="13.2"/>
  <cols>
    <col min="1" max="1" width="3.6640625" style="2" customWidth="1"/>
    <col min="2" max="2" width="90" style="2" customWidth="1"/>
    <col min="3" max="16384" width="8.6640625" style="2"/>
  </cols>
  <sheetData>
    <row r="1" spans="2:2">
      <c r="B1" s="1" t="s">
        <v>10</v>
      </c>
    </row>
    <row r="2" spans="2:2">
      <c r="B2" s="3" t="s">
        <v>11</v>
      </c>
    </row>
    <row r="3" spans="2:2" ht="26.4">
      <c r="B3" s="3" t="s">
        <v>12</v>
      </c>
    </row>
    <row r="4" spans="2:2">
      <c r="B4" s="3" t="s">
        <v>13</v>
      </c>
    </row>
    <row r="5" spans="2:2">
      <c r="B5" s="3" t="s">
        <v>14</v>
      </c>
    </row>
    <row r="6" spans="2:2">
      <c r="B6" s="3" t="s">
        <v>185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Order Form</vt:lpstr>
      <vt:lpstr>Terms &amp; Condition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namting</dc:creator>
  <cp:lastModifiedBy>user</cp:lastModifiedBy>
  <cp:lastPrinted>2017-04-04T13:07:46Z</cp:lastPrinted>
  <dcterms:created xsi:type="dcterms:W3CDTF">2015-11-12T15:59:33Z</dcterms:created>
  <dcterms:modified xsi:type="dcterms:W3CDTF">2017-07-21T03:55:49Z</dcterms:modified>
</cp:coreProperties>
</file>